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2995" windowHeight="9270" activeTab="1"/>
  </bookViews>
  <sheets>
    <sheet name="MOD LA 2016" sheetId="1" r:id="rId1"/>
    <sheet name="ANDAMENTO NEL TEMPO" sheetId="2" r:id="rId2"/>
  </sheets>
  <definedNames/>
  <calcPr fullCalcOnLoad="1"/>
</workbook>
</file>

<file path=xl/sharedStrings.xml><?xml version="1.0" encoding="utf-8"?>
<sst xmlns="http://schemas.openxmlformats.org/spreadsheetml/2006/main" count="127" uniqueCount="87">
  <si>
    <t>cod_liv</t>
  </si>
  <si>
    <t>livello</t>
  </si>
  <si>
    <t>beni_san</t>
  </si>
  <si>
    <t>beni_ns</t>
  </si>
  <si>
    <t>prestazioni sanitarie</t>
  </si>
  <si>
    <t>servizi sanitari per erogazione di prestazioni</t>
  </si>
  <si>
    <t>servizi non sanitari</t>
  </si>
  <si>
    <t>Personale del ruolo sanitario</t>
  </si>
  <si>
    <t>Personale del ruolo professionale</t>
  </si>
  <si>
    <t>Personale del ruolo tecnico</t>
  </si>
  <si>
    <t>Personale del ruolo ammini-strativo</t>
  </si>
  <si>
    <t>Ammortamenti</t>
  </si>
  <si>
    <t>Sopravvenienze / insussistenze</t>
  </si>
  <si>
    <t>Altri costi</t>
  </si>
  <si>
    <t>totale</t>
  </si>
  <si>
    <t>aa</t>
  </si>
  <si>
    <t>MODELLO DI RILEVAZIONE DEI COSTI DEI LIVELLI DI ASSISTENZA DELLE AZIENDE UNITA' SANITARIE LOCALI E DELLE AZIENDE OSPEDALIERE</t>
  </si>
  <si>
    <t>Macrovoci economiche</t>
  </si>
  <si>
    <t>Consumi e manutenzioni di esercizio</t>
  </si>
  <si>
    <t>Costi per acquisti di servizi</t>
  </si>
  <si>
    <t>Totale</t>
  </si>
  <si>
    <t>sanitari</t>
  </si>
  <si>
    <t>non sanitari</t>
  </si>
  <si>
    <t>Assistenza sanitaria collettiva in ambiente di vita e di lavoro</t>
  </si>
  <si>
    <t>Igiene e sanità pubblica</t>
  </si>
  <si>
    <t>Igiene degli alimenti e della nutrizione</t>
  </si>
  <si>
    <t>Prevenzione e sicurezza degli ambienti di lavoro</t>
  </si>
  <si>
    <t>Sanità pubblica veterinaria</t>
  </si>
  <si>
    <t>Attività di prevenzione rivolta alla persona</t>
  </si>
  <si>
    <t>Servizio medico legale</t>
  </si>
  <si>
    <t>Assistenza distrettuale</t>
  </si>
  <si>
    <t>Guardia medica</t>
  </si>
  <si>
    <t>Medicina generale</t>
  </si>
  <si>
    <t xml:space="preserve">     -- Medicina generica</t>
  </si>
  <si>
    <t xml:space="preserve">      --Pediatria di libera scelta</t>
  </si>
  <si>
    <t xml:space="preserve">Emergenza sanitaria territoriale </t>
  </si>
  <si>
    <t xml:space="preserve">Assistenza farmaceutica </t>
  </si>
  <si>
    <t xml:space="preserve">      --Ass. farmaceutica erogata tramite le farmacie convenzionate</t>
  </si>
  <si>
    <t xml:space="preserve">      --Altre forme di erogazione dell’assistenza farmaceutica</t>
  </si>
  <si>
    <t>Assistenza Integrativa</t>
  </si>
  <si>
    <t>Assistenza specialistica</t>
  </si>
  <si>
    <t xml:space="preserve">      --Attività clinica</t>
  </si>
  <si>
    <t xml:space="preserve">      --Attività di laboratorio</t>
  </si>
  <si>
    <t xml:space="preserve">     --Attività di diagnostica strumentale e per immagini</t>
  </si>
  <si>
    <t>Assistenza Protesica</t>
  </si>
  <si>
    <t>Assistenza territoriale ambulatoriale e domiciliare</t>
  </si>
  <si>
    <t xml:space="preserve">      --assistenza programmata a domicilio (ADI)</t>
  </si>
  <si>
    <t xml:space="preserve">      --assistenza alle donne, famiglia, coppie (consultori)</t>
  </si>
  <si>
    <t xml:space="preserve">      --Assistenza psichiatrica </t>
  </si>
  <si>
    <t xml:space="preserve">      --Assistenza riabilitativa ai disabili </t>
  </si>
  <si>
    <t xml:space="preserve">      --Assistenza ai tossicodipendenti</t>
  </si>
  <si>
    <t xml:space="preserve">      --Assistenza agli anziani</t>
  </si>
  <si>
    <t xml:space="preserve">      --Assistenza ai malati terminali</t>
  </si>
  <si>
    <t xml:space="preserve">      --Assistenza a persone affette da HIV</t>
  </si>
  <si>
    <t>Assistenza territoriale semiresidenziale</t>
  </si>
  <si>
    <t>Assistenza territoriale residenziale</t>
  </si>
  <si>
    <t xml:space="preserve">      --Assistenza psichiatrica</t>
  </si>
  <si>
    <t xml:space="preserve">Assistenza Idrotermale </t>
  </si>
  <si>
    <t xml:space="preserve">Totale </t>
  </si>
  <si>
    <t>Assistenza ospedaliera</t>
  </si>
  <si>
    <t>Attività di pronto soccorso</t>
  </si>
  <si>
    <t>Ass. ospedaliera per acuti</t>
  </si>
  <si>
    <t xml:space="preserve">      --in Day Hospital e Day Surgery</t>
  </si>
  <si>
    <t xml:space="preserve">      --in degenza ordinaria</t>
  </si>
  <si>
    <t>Interventi ospedalieri a domicilio</t>
  </si>
  <si>
    <t>Ass. ospedaliera per lungodegenti</t>
  </si>
  <si>
    <t>Ass. ospedaliera per riabilitazione</t>
  </si>
  <si>
    <t>Emocomponenti e servizi trasfusionali</t>
  </si>
  <si>
    <t>Trapianto organi e tessuti</t>
  </si>
  <si>
    <t>TOTALE</t>
  </si>
  <si>
    <t>Costo del personale</t>
  </si>
  <si>
    <t>Ammortamenti sopravvenienze insussitenze altri costi</t>
  </si>
  <si>
    <t>%</t>
  </si>
  <si>
    <t>REGIONE 030</t>
  </si>
  <si>
    <t>ATS 324</t>
  </si>
  <si>
    <t>CONSUNTIVO ANNO 2016</t>
  </si>
  <si>
    <t>1 - Assistenza sanitaria collettiva in ambiente di vita e di lavoro</t>
  </si>
  <si>
    <t>2 - Assistenza distrettuale</t>
  </si>
  <si>
    <t>3 - Assistenza ospedaliera</t>
  </si>
  <si>
    <t>Macrovoci economiche valori in percentuale</t>
  </si>
  <si>
    <t>ANNO 2015</t>
  </si>
  <si>
    <t>ANNO 2016</t>
  </si>
  <si>
    <t>MODELLO DI RILEVAZIONE DEI COSTI DEI LIVELLI DI ASSISTENZA DELL'ATS DI MONZA E BRIANZA</t>
  </si>
  <si>
    <t>I DATI 2016 NON SONO CONFRONTABILI CON I DATI DEGLI ANNI PRECEDENTI</t>
  </si>
  <si>
    <t>CON LA RIFORMA DELLA LEGGE 23/2015 L'ATS HA AVUTO UNA RIORGANIZZAZIONE IMPORTANTE</t>
  </si>
  <si>
    <t>L'ATS DELLA BRIANZA NASCE L'1/1/2016 DALLA FUSIONE DELLA EX ASL DI MONZA E BRIANZA E DELLA EX ASL DI LECCO</t>
  </si>
  <si>
    <t>SI PROPONE TUTTAVIA UN DATO 2015 COSTRUITO SOMMANDO I VALORI DELLA EX ASL DI MONZA E BRIANZA E DELLA EX ASL DI LECCO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</si>
</sst>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Times New Roman"/>
      <family val="1"/>
    </font>
    <font>
      <b/>
      <sz val="14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0"/>
      <color indexed="8"/>
      <name val="Calibri"/>
      <family val="0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30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2" fillId="33" borderId="0" xfId="0" applyFont="1" applyFill="1" applyAlignment="1" applyProtection="1">
      <alignment/>
      <protection/>
    </xf>
    <xf numFmtId="0" fontId="2" fillId="0" borderId="15" xfId="0" applyFont="1" applyFill="1" applyBorder="1" applyAlignment="1" applyProtection="1">
      <alignment horizontal="center" vertical="top" wrapText="1"/>
      <protection/>
    </xf>
    <xf numFmtId="0" fontId="6" fillId="0" borderId="16" xfId="0" applyFont="1" applyFill="1" applyBorder="1" applyAlignment="1" applyProtection="1">
      <alignment horizontal="center" vertical="top" wrapText="1"/>
      <protection/>
    </xf>
    <xf numFmtId="41" fontId="6" fillId="0" borderId="17" xfId="45" applyFont="1" applyBorder="1" applyAlignment="1" applyProtection="1">
      <alignment horizontal="justify" vertical="top" wrapText="1"/>
      <protection/>
    </xf>
    <xf numFmtId="41" fontId="2" fillId="33" borderId="18" xfId="45" applyFont="1" applyFill="1" applyBorder="1" applyAlignment="1" applyProtection="1">
      <alignment vertical="center" wrapText="1"/>
      <protection/>
    </xf>
    <xf numFmtId="41" fontId="2" fillId="33" borderId="13" xfId="45" applyFont="1" applyFill="1" applyBorder="1" applyAlignment="1" applyProtection="1">
      <alignment vertical="center" wrapText="1"/>
      <protection/>
    </xf>
    <xf numFmtId="41" fontId="5" fillId="0" borderId="19" xfId="45" applyFont="1" applyBorder="1" applyAlignment="1" applyProtection="1">
      <alignment vertical="center" wrapText="1"/>
      <protection/>
    </xf>
    <xf numFmtId="0" fontId="6" fillId="0" borderId="20" xfId="0" applyFont="1" applyFill="1" applyBorder="1" applyAlignment="1" applyProtection="1">
      <alignment horizontal="center" vertical="top" wrapText="1"/>
      <protection/>
    </xf>
    <xf numFmtId="41" fontId="6" fillId="0" borderId="21" xfId="45" applyFont="1" applyBorder="1" applyAlignment="1" applyProtection="1">
      <alignment horizontal="justify" vertical="top" wrapText="1"/>
      <protection/>
    </xf>
    <xf numFmtId="41" fontId="2" fillId="33" borderId="22" xfId="45" applyFont="1" applyFill="1" applyBorder="1" applyAlignment="1" applyProtection="1">
      <alignment vertical="center" wrapText="1"/>
      <protection/>
    </xf>
    <xf numFmtId="41" fontId="2" fillId="33" borderId="23" xfId="45" applyFont="1" applyFill="1" applyBorder="1" applyAlignment="1" applyProtection="1">
      <alignment vertical="center" wrapText="1"/>
      <protection/>
    </xf>
    <xf numFmtId="41" fontId="5" fillId="0" borderId="24" xfId="45" applyFont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horizontal="center" vertical="top" wrapText="1"/>
      <protection/>
    </xf>
    <xf numFmtId="0" fontId="3" fillId="0" borderId="25" xfId="0" applyFont="1" applyFill="1" applyBorder="1" applyAlignment="1" applyProtection="1">
      <alignment horizontal="center" vertical="top" wrapText="1"/>
      <protection/>
    </xf>
    <xf numFmtId="41" fontId="3" fillId="0" borderId="26" xfId="45" applyFont="1" applyBorder="1" applyAlignment="1" applyProtection="1">
      <alignment horizontal="justify" vertical="top" wrapText="1"/>
      <protection/>
    </xf>
    <xf numFmtId="41" fontId="5" fillId="0" borderId="27" xfId="45" applyFont="1" applyBorder="1" applyAlignment="1" applyProtection="1">
      <alignment vertical="center" wrapText="1"/>
      <protection/>
    </xf>
    <xf numFmtId="41" fontId="5" fillId="0" borderId="28" xfId="45" applyFont="1" applyBorder="1" applyAlignment="1" applyProtection="1">
      <alignment vertical="center" wrapText="1"/>
      <protection/>
    </xf>
    <xf numFmtId="41" fontId="5" fillId="0" borderId="29" xfId="45" applyFont="1" applyBorder="1" applyAlignment="1" applyProtection="1">
      <alignment vertical="center" wrapText="1"/>
      <protection/>
    </xf>
    <xf numFmtId="0" fontId="3" fillId="0" borderId="30" xfId="0" applyFont="1" applyFill="1" applyBorder="1" applyAlignment="1" applyProtection="1">
      <alignment horizontal="center" vertical="top" wrapText="1"/>
      <protection/>
    </xf>
    <xf numFmtId="0" fontId="6" fillId="0" borderId="17" xfId="0" applyFont="1" applyBorder="1" applyAlignment="1" applyProtection="1">
      <alignment horizontal="justify" vertical="top" wrapText="1"/>
      <protection/>
    </xf>
    <xf numFmtId="41" fontId="2" fillId="33" borderId="16" xfId="45" applyFont="1" applyFill="1" applyBorder="1" applyAlignment="1" applyProtection="1">
      <alignment vertical="center" wrapText="1"/>
      <protection/>
    </xf>
    <xf numFmtId="41" fontId="2" fillId="33" borderId="31" xfId="45" applyFont="1" applyFill="1" applyBorder="1" applyAlignment="1" applyProtection="1">
      <alignment vertical="center" wrapText="1"/>
      <protection/>
    </xf>
    <xf numFmtId="0" fontId="6" fillId="0" borderId="21" xfId="0" applyFont="1" applyBorder="1" applyAlignment="1" applyProtection="1">
      <alignment horizontal="justify" vertical="top" wrapText="1"/>
      <protection/>
    </xf>
    <xf numFmtId="41" fontId="2" fillId="34" borderId="20" xfId="45" applyFont="1" applyFill="1" applyBorder="1" applyAlignment="1" applyProtection="1">
      <alignment vertical="center" wrapText="1"/>
      <protection/>
    </xf>
    <xf numFmtId="41" fontId="2" fillId="34" borderId="32" xfId="45" applyFont="1" applyFill="1" applyBorder="1" applyAlignment="1" applyProtection="1">
      <alignment vertical="center" wrapText="1"/>
      <protection/>
    </xf>
    <xf numFmtId="41" fontId="2" fillId="34" borderId="23" xfId="45" applyFont="1" applyFill="1" applyBorder="1" applyAlignment="1" applyProtection="1">
      <alignment vertical="center" wrapText="1"/>
      <protection/>
    </xf>
    <xf numFmtId="41" fontId="5" fillId="34" borderId="24" xfId="45" applyFont="1" applyFill="1" applyBorder="1" applyAlignment="1" applyProtection="1">
      <alignment vertical="center" wrapText="1"/>
      <protection/>
    </xf>
    <xf numFmtId="41" fontId="2" fillId="33" borderId="20" xfId="45" applyFont="1" applyFill="1" applyBorder="1" applyAlignment="1" applyProtection="1">
      <alignment vertical="center" wrapText="1"/>
      <protection/>
    </xf>
    <xf numFmtId="41" fontId="2" fillId="33" borderId="32" xfId="45" applyFont="1" applyFill="1" applyBorder="1" applyAlignment="1" applyProtection="1">
      <alignment vertical="center" wrapText="1"/>
      <protection/>
    </xf>
    <xf numFmtId="0" fontId="6" fillId="0" borderId="21" xfId="0" applyFont="1" applyBorder="1" applyAlignment="1" applyProtection="1">
      <alignment horizontal="left" vertical="top" wrapText="1"/>
      <protection/>
    </xf>
    <xf numFmtId="0" fontId="6" fillId="0" borderId="21" xfId="0" applyFont="1" applyFill="1" applyBorder="1" applyAlignment="1" applyProtection="1">
      <alignment horizontal="justify" vertical="top" wrapText="1"/>
      <protection/>
    </xf>
    <xf numFmtId="0" fontId="3" fillId="0" borderId="26" xfId="0" applyFont="1" applyBorder="1" applyAlignment="1" applyProtection="1">
      <alignment horizontal="justify" vertical="top" wrapText="1"/>
      <protection/>
    </xf>
    <xf numFmtId="41" fontId="5" fillId="0" borderId="33" xfId="45" applyFont="1" applyBorder="1" applyAlignment="1" applyProtection="1">
      <alignment vertical="center" wrapText="1"/>
      <protection/>
    </xf>
    <xf numFmtId="41" fontId="5" fillId="0" borderId="34" xfId="45" applyFont="1" applyBorder="1" applyAlignment="1" applyProtection="1">
      <alignment vertical="center" wrapText="1"/>
      <protection/>
    </xf>
    <xf numFmtId="0" fontId="3" fillId="0" borderId="35" xfId="0" applyFont="1" applyFill="1" applyBorder="1" applyAlignment="1" applyProtection="1">
      <alignment horizontal="center" vertical="top" wrapText="1"/>
      <protection/>
    </xf>
    <xf numFmtId="0" fontId="6" fillId="0" borderId="20" xfId="0" applyFont="1" applyBorder="1" applyAlignment="1" applyProtection="1">
      <alignment horizontal="justify" vertical="top" wrapText="1"/>
      <protection/>
    </xf>
    <xf numFmtId="41" fontId="2" fillId="33" borderId="36" xfId="45" applyFont="1" applyFill="1" applyBorder="1" applyAlignment="1" applyProtection="1">
      <alignment vertical="center" wrapText="1"/>
      <protection/>
    </xf>
    <xf numFmtId="0" fontId="3" fillId="0" borderId="20" xfId="0" applyFont="1" applyFill="1" applyBorder="1" applyAlignment="1" applyProtection="1">
      <alignment horizontal="center" vertical="top" wrapText="1"/>
      <protection/>
    </xf>
    <xf numFmtId="0" fontId="3" fillId="0" borderId="25" xfId="0" applyFont="1" applyBorder="1" applyAlignment="1" applyProtection="1">
      <alignment horizontal="justify" vertical="top" wrapText="1"/>
      <protection/>
    </xf>
    <xf numFmtId="41" fontId="5" fillId="0" borderId="15" xfId="45" applyFont="1" applyBorder="1" applyAlignment="1" applyProtection="1">
      <alignment vertical="center" wrapText="1"/>
      <protection/>
    </xf>
    <xf numFmtId="41" fontId="5" fillId="0" borderId="37" xfId="45" applyFont="1" applyBorder="1" applyAlignment="1" applyProtection="1">
      <alignment vertical="center" wrapText="1"/>
      <protection/>
    </xf>
    <xf numFmtId="41" fontId="5" fillId="0" borderId="11" xfId="45" applyFont="1" applyBorder="1" applyAlignment="1" applyProtection="1">
      <alignment vertical="center" wrapText="1"/>
      <protection/>
    </xf>
    <xf numFmtId="41" fontId="5" fillId="0" borderId="38" xfId="45" applyFont="1" applyBorder="1" applyAlignment="1" applyProtection="1">
      <alignment vertical="center" wrapText="1"/>
      <protection/>
    </xf>
    <xf numFmtId="0" fontId="2" fillId="33" borderId="0" xfId="0" applyFont="1" applyFill="1" applyAlignment="1" applyProtection="1">
      <alignment/>
      <protection/>
    </xf>
    <xf numFmtId="0" fontId="3" fillId="0" borderId="39" xfId="0" applyFont="1" applyBorder="1" applyAlignment="1" applyProtection="1">
      <alignment horizontal="justify" vertical="top" wrapText="1"/>
      <protection/>
    </xf>
    <xf numFmtId="41" fontId="5" fillId="0" borderId="40" xfId="45" applyFont="1" applyBorder="1" applyAlignment="1" applyProtection="1">
      <alignment vertical="center" wrapText="1"/>
      <protection/>
    </xf>
    <xf numFmtId="41" fontId="5" fillId="0" borderId="41" xfId="45" applyFont="1" applyBorder="1" applyAlignment="1" applyProtection="1">
      <alignment vertical="center" wrapText="1"/>
      <protection/>
    </xf>
    <xf numFmtId="41" fontId="5" fillId="0" borderId="42" xfId="45" applyFont="1" applyBorder="1" applyAlignment="1" applyProtection="1">
      <alignment vertical="center" wrapText="1"/>
      <protection/>
    </xf>
    <xf numFmtId="0" fontId="2" fillId="0" borderId="43" xfId="0" applyFont="1" applyBorder="1" applyAlignment="1" applyProtection="1">
      <alignment horizontal="center" vertical="top" wrapText="1"/>
      <protection/>
    </xf>
    <xf numFmtId="0" fontId="3" fillId="0" borderId="44" xfId="0" applyFont="1" applyBorder="1" applyAlignment="1" applyProtection="1">
      <alignment horizontal="center" vertical="top" wrapText="1"/>
      <protection/>
    </xf>
    <xf numFmtId="0" fontId="3" fillId="0" borderId="45" xfId="0" applyFont="1" applyBorder="1" applyAlignment="1">
      <alignment vertical="top" wrapText="1"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23" xfId="0" applyFont="1" applyBorder="1" applyAlignment="1" applyProtection="1">
      <alignment horizontal="center" vertical="top" wrapText="1"/>
      <protection/>
    </xf>
    <xf numFmtId="0" fontId="3" fillId="0" borderId="28" xfId="0" applyFont="1" applyBorder="1" applyAlignment="1" applyProtection="1">
      <alignment horizontal="center" vertical="top" wrapText="1"/>
      <protection/>
    </xf>
    <xf numFmtId="0" fontId="3" fillId="0" borderId="45" xfId="0" applyFont="1" applyBorder="1" applyAlignment="1">
      <alignment horizontal="center" vertical="top" wrapText="1"/>
    </xf>
    <xf numFmtId="41" fontId="2" fillId="33" borderId="46" xfId="45" applyFont="1" applyFill="1" applyBorder="1" applyAlignment="1" applyProtection="1">
      <alignment vertical="center" wrapText="1"/>
      <protection/>
    </xf>
    <xf numFmtId="41" fontId="5" fillId="0" borderId="47" xfId="45" applyFont="1" applyBorder="1" applyAlignment="1" applyProtection="1">
      <alignment vertical="center" wrapText="1"/>
      <protection/>
    </xf>
    <xf numFmtId="164" fontId="5" fillId="0" borderId="29" xfId="45" applyNumberFormat="1" applyFont="1" applyBorder="1" applyAlignment="1" applyProtection="1">
      <alignment vertical="center" wrapText="1"/>
      <protection/>
    </xf>
    <xf numFmtId="10" fontId="2" fillId="33" borderId="0" xfId="0" applyNumberFormat="1" applyFont="1" applyFill="1" applyAlignment="1" applyProtection="1">
      <alignment/>
      <protection/>
    </xf>
    <xf numFmtId="0" fontId="4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left" wrapText="1"/>
    </xf>
    <xf numFmtId="3" fontId="0" fillId="0" borderId="0" xfId="0" applyNumberFormat="1" applyAlignment="1">
      <alignment/>
    </xf>
    <xf numFmtId="0" fontId="0" fillId="0" borderId="23" xfId="0" applyBorder="1" applyAlignment="1">
      <alignment/>
    </xf>
    <xf numFmtId="164" fontId="0" fillId="0" borderId="23" xfId="0" applyNumberFormat="1" applyBorder="1" applyAlignment="1">
      <alignment/>
    </xf>
    <xf numFmtId="0" fontId="38" fillId="0" borderId="23" xfId="0" applyFont="1" applyBorder="1" applyAlignment="1">
      <alignment/>
    </xf>
    <xf numFmtId="0" fontId="3" fillId="0" borderId="30" xfId="0" applyFont="1" applyBorder="1" applyAlignment="1" applyProtection="1">
      <alignment horizontal="justify" vertical="top" wrapText="1"/>
      <protection/>
    </xf>
    <xf numFmtId="0" fontId="3" fillId="0" borderId="48" xfId="0" applyFont="1" applyBorder="1" applyAlignment="1" applyProtection="1">
      <alignment horizontal="justify" vertical="top" wrapText="1"/>
      <protection/>
    </xf>
    <xf numFmtId="0" fontId="3" fillId="0" borderId="49" xfId="0" applyFont="1" applyBorder="1" applyAlignment="1" applyProtection="1">
      <alignment horizontal="justify" vertical="top" wrapText="1"/>
      <protection/>
    </xf>
    <xf numFmtId="0" fontId="3" fillId="0" borderId="50" xfId="0" applyFont="1" applyBorder="1" applyAlignment="1" applyProtection="1">
      <alignment horizontal="justify" vertical="top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23" xfId="0" applyFont="1" applyBorder="1" applyAlignment="1" applyProtection="1">
      <alignment horizontal="center" vertical="top" wrapText="1"/>
      <protection/>
    </xf>
    <xf numFmtId="0" fontId="3" fillId="0" borderId="28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top" wrapText="1"/>
      <protection/>
    </xf>
    <xf numFmtId="0" fontId="2" fillId="0" borderId="28" xfId="0" applyFont="1" applyBorder="1" applyAlignment="1" applyProtection="1">
      <alignment horizontal="center" vertical="top" wrapText="1"/>
      <protection/>
    </xf>
    <xf numFmtId="0" fontId="3" fillId="0" borderId="53" xfId="0" applyFont="1" applyBorder="1" applyAlignment="1" applyProtection="1">
      <alignment horizontal="center" vertical="top" wrapText="1"/>
      <protection/>
    </xf>
    <xf numFmtId="0" fontId="3" fillId="0" borderId="49" xfId="0" applyFont="1" applyBorder="1" applyAlignment="1" applyProtection="1">
      <alignment horizontal="center" vertical="top" wrapText="1"/>
      <protection/>
    </xf>
    <xf numFmtId="0" fontId="3" fillId="0" borderId="37" xfId="0" applyFont="1" applyBorder="1" applyAlignment="1" applyProtection="1">
      <alignment horizontal="center" vertical="top" wrapText="1"/>
      <protection/>
    </xf>
    <xf numFmtId="0" fontId="3" fillId="0" borderId="44" xfId="0" applyFont="1" applyBorder="1" applyAlignment="1" applyProtection="1">
      <alignment horizontal="center"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45" xfId="0" applyFont="1" applyBorder="1" applyAlignment="1" applyProtection="1">
      <alignment horizontal="center" vertical="top" wrapText="1"/>
      <protection/>
    </xf>
    <xf numFmtId="0" fontId="2" fillId="0" borderId="16" xfId="0" applyFont="1" applyFill="1" applyBorder="1" applyAlignment="1" applyProtection="1">
      <alignment horizontal="center" vertical="top" wrapText="1"/>
      <protection/>
    </xf>
    <xf numFmtId="0" fontId="2" fillId="0" borderId="20" xfId="0" applyFont="1" applyFill="1" applyBorder="1" applyAlignment="1" applyProtection="1">
      <alignment horizontal="center" vertical="top" wrapText="1"/>
      <protection/>
    </xf>
    <xf numFmtId="0" fontId="3" fillId="0" borderId="23" xfId="0" applyFont="1" applyBorder="1" applyAlignment="1" applyProtection="1">
      <alignment horizontal="right" vertical="top" wrapText="1"/>
      <protection/>
    </xf>
    <xf numFmtId="0" fontId="2" fillId="0" borderId="23" xfId="0" applyFont="1" applyBorder="1" applyAlignment="1" applyProtection="1">
      <alignment horizontal="right" vertical="top" wrapText="1"/>
      <protection/>
    </xf>
    <xf numFmtId="0" fontId="3" fillId="0" borderId="43" xfId="0" applyFont="1" applyBorder="1" applyAlignment="1" applyProtection="1">
      <alignment horizontal="center" vertical="top" wrapText="1"/>
      <protection/>
    </xf>
    <xf numFmtId="0" fontId="2" fillId="0" borderId="43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5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756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'ANDAMENTO NEL TEMPO'!$C$11</c:f>
              <c:strCache>
                <c:ptCount val="1"/>
                <c:pt idx="0">
                  <c:v>ANNO 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'ANDAMENTO NEL TEMPO'!$B$12:$B$14</c:f>
              <c:strCache/>
            </c:strRef>
          </c:cat>
          <c:val>
            <c:numRef>
              <c:f>'ANDAMENTO NEL TEMPO'!$C$12:$C$14</c:f>
              <c:numCache/>
            </c:numRef>
          </c:val>
          <c:shape val="box"/>
        </c:ser>
        <c:ser>
          <c:idx val="1"/>
          <c:order val="1"/>
          <c:tx>
            <c:strRef>
              <c:f>'ANDAMENTO NEL TEMPO'!$D$11</c:f>
              <c:strCache>
                <c:ptCount val="1"/>
                <c:pt idx="0">
                  <c:v>ANNO 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'ANDAMENTO NEL TEMPO'!$B$12:$B$14</c:f>
              <c:strCache/>
            </c:strRef>
          </c:cat>
          <c:val>
            <c:numRef>
              <c:f>'ANDAMENTO NEL TEMPO'!$D$12:$D$14</c:f>
              <c:numCache/>
            </c:numRef>
          </c:val>
          <c:shape val="box"/>
        </c:ser>
        <c:shape val="box"/>
        <c:axId val="23139453"/>
        <c:axId val="6928486"/>
      </c:bar3DChart>
      <c:catAx>
        <c:axId val="2313945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28486"/>
        <c:crosses val="autoZero"/>
        <c:auto val="1"/>
        <c:lblOffset val="100"/>
        <c:tickLblSkip val="1"/>
        <c:noMultiLvlLbl val="0"/>
      </c:catAx>
      <c:valAx>
        <c:axId val="69284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394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75"/>
          <c:y val="0.4085"/>
          <c:w val="0.18475"/>
          <c:h val="0.168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9</xdr:row>
      <xdr:rowOff>0</xdr:rowOff>
    </xdr:from>
    <xdr:to>
      <xdr:col>13</xdr:col>
      <xdr:colOff>447675</xdr:colOff>
      <xdr:row>23</xdr:row>
      <xdr:rowOff>76200</xdr:rowOff>
    </xdr:to>
    <xdr:graphicFrame>
      <xdr:nvGraphicFramePr>
        <xdr:cNvPr id="1" name="Grafico 2"/>
        <xdr:cNvGraphicFramePr/>
      </xdr:nvGraphicFramePr>
      <xdr:xfrm>
        <a:off x="7458075" y="1714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zoomScalePageLayoutView="0" workbookViewId="0" topLeftCell="B3">
      <selection activeCell="S68" activeCellId="2" sqref="S17 S57 S68"/>
    </sheetView>
  </sheetViews>
  <sheetFormatPr defaultColWidth="9.140625" defaultRowHeight="15"/>
  <cols>
    <col min="1" max="1" width="6.7109375" style="8" hidden="1" customWidth="1"/>
    <col min="2" max="2" width="52.00390625" style="8" customWidth="1"/>
    <col min="3" max="3" width="12.57421875" style="8" hidden="1" customWidth="1"/>
    <col min="4" max="4" width="18.28125" style="8" hidden="1" customWidth="1"/>
    <col min="5" max="5" width="18.28125" style="8" customWidth="1"/>
    <col min="6" max="6" width="13.28125" style="8" hidden="1" customWidth="1"/>
    <col min="7" max="7" width="13.00390625" style="8" hidden="1" customWidth="1"/>
    <col min="8" max="8" width="12.7109375" style="8" hidden="1" customWidth="1"/>
    <col min="9" max="9" width="12.7109375" style="8" customWidth="1"/>
    <col min="10" max="11" width="12.140625" style="8" hidden="1" customWidth="1"/>
    <col min="12" max="12" width="13.00390625" style="8" hidden="1" customWidth="1"/>
    <col min="13" max="13" width="12.140625" style="8" hidden="1" customWidth="1"/>
    <col min="14" max="14" width="12.140625" style="8" customWidth="1"/>
    <col min="15" max="15" width="14.57421875" style="8" hidden="1" customWidth="1"/>
    <col min="16" max="16" width="15.7109375" style="8" hidden="1" customWidth="1"/>
    <col min="17" max="17" width="12.28125" style="8" hidden="1" customWidth="1"/>
    <col min="18" max="18" width="12.28125" style="8" customWidth="1"/>
    <col min="19" max="19" width="13.8515625" style="8" customWidth="1"/>
    <col min="20" max="20" width="13.57421875" style="8" customWidth="1"/>
    <col min="21" max="16384" width="9.140625" style="8" customWidth="1"/>
  </cols>
  <sheetData>
    <row r="1" spans="1:19" s="1" customFormat="1" ht="32.25" hidden="1" thickBot="1">
      <c r="A1" s="1" t="s">
        <v>0</v>
      </c>
      <c r="B1" s="2" t="s">
        <v>1</v>
      </c>
      <c r="C1" s="3" t="s">
        <v>2</v>
      </c>
      <c r="D1" s="4" t="s">
        <v>3</v>
      </c>
      <c r="E1" s="4"/>
      <c r="F1" s="4" t="s">
        <v>4</v>
      </c>
      <c r="G1" s="4" t="s">
        <v>5</v>
      </c>
      <c r="H1" s="4" t="s">
        <v>6</v>
      </c>
      <c r="I1" s="58"/>
      <c r="J1" s="5" t="s">
        <v>7</v>
      </c>
      <c r="K1" s="5" t="s">
        <v>8</v>
      </c>
      <c r="L1" s="5" t="s">
        <v>9</v>
      </c>
      <c r="M1" s="6" t="s">
        <v>10</v>
      </c>
      <c r="N1" s="6"/>
      <c r="O1" s="6" t="s">
        <v>11</v>
      </c>
      <c r="P1" s="6" t="s">
        <v>12</v>
      </c>
      <c r="Q1" s="6" t="s">
        <v>13</v>
      </c>
      <c r="R1" s="63"/>
      <c r="S1" s="7" t="s">
        <v>14</v>
      </c>
    </row>
    <row r="2" spans="1:19" s="1" customFormat="1" ht="11.25" hidden="1">
      <c r="A2" s="1" t="s">
        <v>15</v>
      </c>
      <c r="B2" s="2" t="s">
        <v>15</v>
      </c>
      <c r="C2" s="1" t="s">
        <v>15</v>
      </c>
      <c r="D2" s="1" t="s">
        <v>15</v>
      </c>
      <c r="F2" s="1" t="s">
        <v>15</v>
      </c>
      <c r="G2" s="1" t="s">
        <v>15</v>
      </c>
      <c r="H2" s="1" t="s">
        <v>15</v>
      </c>
      <c r="J2" s="1" t="s">
        <v>15</v>
      </c>
      <c r="K2" s="1" t="s">
        <v>15</v>
      </c>
      <c r="L2" s="1" t="s">
        <v>15</v>
      </c>
      <c r="M2" s="1" t="s">
        <v>15</v>
      </c>
      <c r="O2" s="1" t="s">
        <v>15</v>
      </c>
      <c r="P2" s="1" t="s">
        <v>15</v>
      </c>
      <c r="Q2" s="1" t="s">
        <v>15</v>
      </c>
      <c r="S2" s="1" t="s">
        <v>15</v>
      </c>
    </row>
    <row r="3" spans="1:19" ht="122.25" customHeight="1">
      <c r="A3" s="68"/>
      <c r="B3" s="68" t="s">
        <v>16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</row>
    <row r="4" spans="1:19" ht="24" customHeight="1">
      <c r="A4" s="68"/>
      <c r="B4" s="69" t="s">
        <v>73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19" ht="18.75" customHeight="1">
      <c r="A5" s="68"/>
      <c r="B5" s="69" t="s">
        <v>74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</row>
    <row r="6" spans="1:19" ht="18.75" customHeight="1" thickBot="1">
      <c r="A6" s="68"/>
      <c r="B6" s="69" t="s">
        <v>75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</row>
    <row r="7" spans="1:20" ht="32.25" customHeight="1">
      <c r="A7" s="92"/>
      <c r="B7" s="94" t="s">
        <v>17</v>
      </c>
      <c r="C7" s="96" t="s">
        <v>18</v>
      </c>
      <c r="D7" s="97"/>
      <c r="E7" s="56"/>
      <c r="F7" s="81" t="s">
        <v>19</v>
      </c>
      <c r="G7" s="81"/>
      <c r="H7" s="81"/>
      <c r="I7" s="59"/>
      <c r="J7" s="90" t="s">
        <v>7</v>
      </c>
      <c r="K7" s="90" t="s">
        <v>8</v>
      </c>
      <c r="L7" s="90" t="s">
        <v>9</v>
      </c>
      <c r="M7" s="81" t="s">
        <v>10</v>
      </c>
      <c r="N7" s="60"/>
      <c r="O7" s="81" t="s">
        <v>11</v>
      </c>
      <c r="P7" s="81" t="s">
        <v>12</v>
      </c>
      <c r="Q7" s="81" t="s">
        <v>13</v>
      </c>
      <c r="R7" s="60"/>
      <c r="S7" s="78" t="s">
        <v>20</v>
      </c>
      <c r="T7" s="78" t="s">
        <v>72</v>
      </c>
    </row>
    <row r="8" spans="1:20" ht="11.25">
      <c r="A8" s="93"/>
      <c r="B8" s="95"/>
      <c r="C8" s="86" t="s">
        <v>21</v>
      </c>
      <c r="D8" s="88" t="s">
        <v>22</v>
      </c>
      <c r="E8" s="61"/>
      <c r="F8" s="82" t="s">
        <v>4</v>
      </c>
      <c r="G8" s="82" t="s">
        <v>5</v>
      </c>
      <c r="H8" s="82" t="s">
        <v>6</v>
      </c>
      <c r="I8" s="61"/>
      <c r="J8" s="91"/>
      <c r="K8" s="91"/>
      <c r="L8" s="91"/>
      <c r="M8" s="82"/>
      <c r="N8" s="61"/>
      <c r="O8" s="84"/>
      <c r="P8" s="84"/>
      <c r="Q8" s="84"/>
      <c r="R8" s="61"/>
      <c r="S8" s="79"/>
      <c r="T8" s="79"/>
    </row>
    <row r="9" spans="1:20" ht="58.5" customHeight="1" thickBot="1">
      <c r="A9" s="93"/>
      <c r="B9" s="95"/>
      <c r="C9" s="87"/>
      <c r="D9" s="89"/>
      <c r="E9" s="57" t="s">
        <v>18</v>
      </c>
      <c r="F9" s="83"/>
      <c r="G9" s="83"/>
      <c r="H9" s="83"/>
      <c r="I9" s="57" t="s">
        <v>19</v>
      </c>
      <c r="J9" s="89"/>
      <c r="K9" s="89"/>
      <c r="L9" s="89"/>
      <c r="M9" s="83"/>
      <c r="N9" s="62" t="s">
        <v>70</v>
      </c>
      <c r="O9" s="85"/>
      <c r="P9" s="85"/>
      <c r="Q9" s="85"/>
      <c r="R9" s="62" t="s">
        <v>71</v>
      </c>
      <c r="S9" s="80"/>
      <c r="T9" s="80"/>
    </row>
    <row r="10" spans="1:19" ht="12" thickBot="1">
      <c r="A10" s="9"/>
      <c r="B10" s="74" t="s">
        <v>23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6"/>
      <c r="O10" s="75"/>
      <c r="P10" s="75"/>
      <c r="Q10" s="75"/>
      <c r="R10" s="75"/>
      <c r="S10" s="77"/>
    </row>
    <row r="11" spans="1:19" ht="11.25" hidden="1">
      <c r="A11" s="10">
        <v>10100</v>
      </c>
      <c r="B11" s="11" t="s">
        <v>24</v>
      </c>
      <c r="C11" s="12">
        <v>92</v>
      </c>
      <c r="D11" s="13">
        <v>53</v>
      </c>
      <c r="E11" s="13">
        <v>145</v>
      </c>
      <c r="F11" s="13">
        <v>72</v>
      </c>
      <c r="G11" s="13">
        <v>93</v>
      </c>
      <c r="H11" s="13">
        <v>775</v>
      </c>
      <c r="I11" s="13">
        <v>940</v>
      </c>
      <c r="J11" s="13">
        <v>2976</v>
      </c>
      <c r="K11" s="13">
        <v>216</v>
      </c>
      <c r="L11" s="13">
        <v>406</v>
      </c>
      <c r="M11" s="13">
        <v>1117</v>
      </c>
      <c r="N11" s="13">
        <v>4715</v>
      </c>
      <c r="O11" s="13">
        <v>87</v>
      </c>
      <c r="P11" s="13">
        <v>0</v>
      </c>
      <c r="Q11" s="13">
        <v>337</v>
      </c>
      <c r="R11" s="29">
        <v>424</v>
      </c>
      <c r="S11" s="14">
        <v>6224</v>
      </c>
    </row>
    <row r="12" spans="1:19" ht="12.75" customHeight="1" hidden="1">
      <c r="A12" s="15">
        <v>10200</v>
      </c>
      <c r="B12" s="16" t="s">
        <v>25</v>
      </c>
      <c r="C12" s="17">
        <v>2</v>
      </c>
      <c r="D12" s="18">
        <v>21</v>
      </c>
      <c r="E12" s="18">
        <v>23</v>
      </c>
      <c r="F12" s="18">
        <v>0</v>
      </c>
      <c r="G12" s="18">
        <v>36</v>
      </c>
      <c r="H12" s="18">
        <v>521</v>
      </c>
      <c r="I12" s="18">
        <v>557</v>
      </c>
      <c r="J12" s="18">
        <v>2451</v>
      </c>
      <c r="K12" s="18">
        <v>23</v>
      </c>
      <c r="L12" s="18">
        <v>235</v>
      </c>
      <c r="M12" s="18">
        <v>779</v>
      </c>
      <c r="N12" s="18">
        <v>3488</v>
      </c>
      <c r="O12" s="18">
        <v>65</v>
      </c>
      <c r="P12" s="18">
        <v>0</v>
      </c>
      <c r="Q12" s="18">
        <v>243</v>
      </c>
      <c r="R12" s="36">
        <v>308</v>
      </c>
      <c r="S12" s="19">
        <v>4376</v>
      </c>
    </row>
    <row r="13" spans="1:19" ht="26.25" customHeight="1" hidden="1">
      <c r="A13" s="15">
        <v>10300</v>
      </c>
      <c r="B13" s="16" t="s">
        <v>26</v>
      </c>
      <c r="C13" s="17">
        <v>0</v>
      </c>
      <c r="D13" s="18">
        <v>44</v>
      </c>
      <c r="E13" s="18">
        <v>44</v>
      </c>
      <c r="F13" s="18">
        <v>0</v>
      </c>
      <c r="G13" s="18">
        <v>66</v>
      </c>
      <c r="H13" s="18">
        <v>1059</v>
      </c>
      <c r="I13" s="18">
        <v>1125</v>
      </c>
      <c r="J13" s="18">
        <v>4595</v>
      </c>
      <c r="K13" s="18">
        <v>428</v>
      </c>
      <c r="L13" s="18">
        <v>420</v>
      </c>
      <c r="M13" s="18">
        <v>1435</v>
      </c>
      <c r="N13" s="18">
        <v>6878</v>
      </c>
      <c r="O13" s="18">
        <v>127</v>
      </c>
      <c r="P13" s="18">
        <v>1</v>
      </c>
      <c r="Q13" s="18">
        <v>480</v>
      </c>
      <c r="R13" s="36">
        <v>608</v>
      </c>
      <c r="S13" s="19">
        <v>8655</v>
      </c>
    </row>
    <row r="14" spans="1:19" ht="11.25" hidden="1">
      <c r="A14" s="15">
        <v>10400</v>
      </c>
      <c r="B14" s="16" t="s">
        <v>27</v>
      </c>
      <c r="C14" s="17">
        <v>93</v>
      </c>
      <c r="D14" s="18">
        <v>74</v>
      </c>
      <c r="E14" s="18">
        <v>167</v>
      </c>
      <c r="F14" s="18">
        <v>0</v>
      </c>
      <c r="G14" s="18">
        <v>443</v>
      </c>
      <c r="H14" s="18">
        <v>1274</v>
      </c>
      <c r="I14" s="18">
        <v>1717</v>
      </c>
      <c r="J14" s="18">
        <v>6841</v>
      </c>
      <c r="K14" s="18">
        <v>63</v>
      </c>
      <c r="L14" s="18">
        <v>542</v>
      </c>
      <c r="M14" s="18">
        <v>2158</v>
      </c>
      <c r="N14" s="18">
        <v>9604</v>
      </c>
      <c r="O14" s="18">
        <v>177</v>
      </c>
      <c r="P14" s="18">
        <v>1</v>
      </c>
      <c r="Q14" s="18">
        <v>670</v>
      </c>
      <c r="R14" s="36">
        <v>848</v>
      </c>
      <c r="S14" s="19">
        <v>12336</v>
      </c>
    </row>
    <row r="15" spans="1:19" ht="24.75" customHeight="1" hidden="1">
      <c r="A15" s="20">
        <v>10500</v>
      </c>
      <c r="B15" s="16" t="s">
        <v>28</v>
      </c>
      <c r="C15" s="17">
        <v>5081</v>
      </c>
      <c r="D15" s="18">
        <v>35</v>
      </c>
      <c r="E15" s="18">
        <v>5116</v>
      </c>
      <c r="F15" s="18">
        <v>2960</v>
      </c>
      <c r="G15" s="18">
        <v>273</v>
      </c>
      <c r="H15" s="18">
        <v>1436</v>
      </c>
      <c r="I15" s="18">
        <v>4669</v>
      </c>
      <c r="J15" s="18">
        <v>6638</v>
      </c>
      <c r="K15" s="18">
        <v>59</v>
      </c>
      <c r="L15" s="18">
        <v>565</v>
      </c>
      <c r="M15" s="18">
        <v>1646</v>
      </c>
      <c r="N15" s="18">
        <v>8908</v>
      </c>
      <c r="O15" s="18">
        <v>165</v>
      </c>
      <c r="P15" s="18">
        <v>1</v>
      </c>
      <c r="Q15" s="18">
        <v>621</v>
      </c>
      <c r="R15" s="36">
        <v>787</v>
      </c>
      <c r="S15" s="19">
        <v>19480</v>
      </c>
    </row>
    <row r="16" spans="1:19" ht="11.25" hidden="1">
      <c r="A16" s="20">
        <v>10600</v>
      </c>
      <c r="B16" s="16" t="s">
        <v>29</v>
      </c>
      <c r="C16" s="17">
        <v>17</v>
      </c>
      <c r="D16" s="18">
        <v>5</v>
      </c>
      <c r="E16" s="18">
        <v>22</v>
      </c>
      <c r="F16" s="18">
        <v>649</v>
      </c>
      <c r="G16" s="18">
        <v>80</v>
      </c>
      <c r="H16" s="18">
        <v>25</v>
      </c>
      <c r="I16" s="18">
        <v>754</v>
      </c>
      <c r="J16" s="18">
        <v>38</v>
      </c>
      <c r="K16" s="18">
        <v>1</v>
      </c>
      <c r="L16" s="18">
        <v>7</v>
      </c>
      <c r="M16" s="18">
        <v>35</v>
      </c>
      <c r="N16" s="18">
        <v>81</v>
      </c>
      <c r="O16" s="18">
        <v>2</v>
      </c>
      <c r="P16" s="18">
        <v>0</v>
      </c>
      <c r="Q16" s="18">
        <v>6</v>
      </c>
      <c r="R16" s="36">
        <v>8</v>
      </c>
      <c r="S16" s="19">
        <v>865</v>
      </c>
    </row>
    <row r="17" spans="1:21" ht="12" thickBot="1">
      <c r="A17" s="21">
        <v>19999</v>
      </c>
      <c r="B17" s="22" t="s">
        <v>20</v>
      </c>
      <c r="C17" s="23">
        <v>5285</v>
      </c>
      <c r="D17" s="24">
        <v>232</v>
      </c>
      <c r="E17" s="24">
        <v>5517</v>
      </c>
      <c r="F17" s="24">
        <v>3681</v>
      </c>
      <c r="G17" s="24">
        <v>991</v>
      </c>
      <c r="H17" s="24">
        <v>5090</v>
      </c>
      <c r="I17" s="24">
        <v>9762</v>
      </c>
      <c r="J17" s="24">
        <v>23539</v>
      </c>
      <c r="K17" s="24">
        <v>790</v>
      </c>
      <c r="L17" s="24">
        <v>2175</v>
      </c>
      <c r="M17" s="24">
        <v>7170</v>
      </c>
      <c r="N17" s="24">
        <v>33674</v>
      </c>
      <c r="O17" s="24">
        <v>623</v>
      </c>
      <c r="P17" s="24">
        <v>3</v>
      </c>
      <c r="Q17" s="24">
        <v>2357</v>
      </c>
      <c r="R17" s="41">
        <v>2983</v>
      </c>
      <c r="S17" s="25">
        <v>51936</v>
      </c>
      <c r="T17" s="66">
        <v>0.0326154738870855</v>
      </c>
      <c r="U17" s="67"/>
    </row>
    <row r="18" spans="1:19" ht="12" thickBot="1">
      <c r="A18" s="26"/>
      <c r="B18" s="74" t="s">
        <v>30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7"/>
    </row>
    <row r="19" spans="1:19" ht="11.25" hidden="1">
      <c r="A19" s="10">
        <v>20100</v>
      </c>
      <c r="B19" s="27" t="s">
        <v>31</v>
      </c>
      <c r="C19" s="28">
        <v>0</v>
      </c>
      <c r="D19" s="29">
        <v>6</v>
      </c>
      <c r="E19" s="29">
        <v>6</v>
      </c>
      <c r="F19" s="13">
        <v>4106</v>
      </c>
      <c r="G19" s="13">
        <v>2</v>
      </c>
      <c r="H19" s="13">
        <v>13</v>
      </c>
      <c r="I19" s="29">
        <v>4121</v>
      </c>
      <c r="J19" s="29">
        <v>17</v>
      </c>
      <c r="K19" s="29">
        <v>1</v>
      </c>
      <c r="L19" s="29">
        <v>6</v>
      </c>
      <c r="M19" s="13">
        <v>55</v>
      </c>
      <c r="N19" s="13">
        <v>79</v>
      </c>
      <c r="O19" s="13">
        <v>2</v>
      </c>
      <c r="P19" s="13">
        <v>0</v>
      </c>
      <c r="Q19" s="13">
        <v>134</v>
      </c>
      <c r="R19" s="29">
        <v>136</v>
      </c>
      <c r="S19" s="14">
        <v>4342</v>
      </c>
    </row>
    <row r="20" spans="1:19" ht="11.25" hidden="1">
      <c r="A20" s="20">
        <v>20200</v>
      </c>
      <c r="B20" s="30" t="s">
        <v>32</v>
      </c>
      <c r="C20" s="31"/>
      <c r="D20" s="32"/>
      <c r="E20" s="32"/>
      <c r="F20" s="33"/>
      <c r="G20" s="33"/>
      <c r="H20" s="33"/>
      <c r="I20" s="32"/>
      <c r="J20" s="32"/>
      <c r="K20" s="32"/>
      <c r="L20" s="32"/>
      <c r="M20" s="33"/>
      <c r="N20" s="33">
        <v>0</v>
      </c>
      <c r="O20" s="33"/>
      <c r="P20" s="33"/>
      <c r="Q20" s="33"/>
      <c r="R20" s="32"/>
      <c r="S20" s="34"/>
    </row>
    <row r="21" spans="1:19" ht="11.25" hidden="1">
      <c r="A21" s="15">
        <v>20201</v>
      </c>
      <c r="B21" s="30" t="s">
        <v>33</v>
      </c>
      <c r="C21" s="35">
        <v>1</v>
      </c>
      <c r="D21" s="36">
        <v>2</v>
      </c>
      <c r="E21" s="36">
        <v>3</v>
      </c>
      <c r="F21" s="18">
        <v>79797</v>
      </c>
      <c r="G21" s="18">
        <v>29</v>
      </c>
      <c r="H21" s="18">
        <v>82</v>
      </c>
      <c r="I21" s="36">
        <v>79908</v>
      </c>
      <c r="J21" s="36">
        <v>276</v>
      </c>
      <c r="K21" s="36">
        <v>4</v>
      </c>
      <c r="L21" s="36">
        <v>58</v>
      </c>
      <c r="M21" s="18">
        <v>232</v>
      </c>
      <c r="N21" s="18">
        <v>570</v>
      </c>
      <c r="O21" s="18">
        <v>10</v>
      </c>
      <c r="P21" s="18">
        <v>0</v>
      </c>
      <c r="Q21" s="18">
        <v>40</v>
      </c>
      <c r="R21" s="36">
        <v>50</v>
      </c>
      <c r="S21" s="19">
        <v>80531</v>
      </c>
    </row>
    <row r="22" spans="1:19" ht="11.25" hidden="1">
      <c r="A22" s="15">
        <v>20202</v>
      </c>
      <c r="B22" s="30" t="s">
        <v>34</v>
      </c>
      <c r="C22" s="35">
        <v>0</v>
      </c>
      <c r="D22" s="36">
        <v>1</v>
      </c>
      <c r="E22" s="36">
        <v>1</v>
      </c>
      <c r="F22" s="18">
        <v>21742</v>
      </c>
      <c r="G22" s="18">
        <v>126</v>
      </c>
      <c r="H22" s="18">
        <v>26</v>
      </c>
      <c r="I22" s="36">
        <v>21894</v>
      </c>
      <c r="J22" s="36">
        <v>77</v>
      </c>
      <c r="K22" s="36">
        <v>1</v>
      </c>
      <c r="L22" s="36">
        <v>17</v>
      </c>
      <c r="M22" s="18">
        <v>84</v>
      </c>
      <c r="N22" s="18">
        <v>179</v>
      </c>
      <c r="O22" s="18">
        <v>3</v>
      </c>
      <c r="P22" s="18">
        <v>0</v>
      </c>
      <c r="Q22" s="18">
        <v>13</v>
      </c>
      <c r="R22" s="36">
        <v>16</v>
      </c>
      <c r="S22" s="19">
        <v>22090</v>
      </c>
    </row>
    <row r="23" spans="1:19" ht="11.25" hidden="1">
      <c r="A23" s="15">
        <v>20300</v>
      </c>
      <c r="B23" s="37" t="s">
        <v>35</v>
      </c>
      <c r="C23" s="35">
        <v>0</v>
      </c>
      <c r="D23" s="36">
        <v>0</v>
      </c>
      <c r="E23" s="36">
        <v>0</v>
      </c>
      <c r="F23" s="18">
        <v>600</v>
      </c>
      <c r="G23" s="18">
        <v>0</v>
      </c>
      <c r="H23" s="18">
        <v>1</v>
      </c>
      <c r="I23" s="36">
        <v>601</v>
      </c>
      <c r="J23" s="36">
        <v>2</v>
      </c>
      <c r="K23" s="36">
        <v>0</v>
      </c>
      <c r="L23" s="36">
        <v>0</v>
      </c>
      <c r="M23" s="18">
        <v>2</v>
      </c>
      <c r="N23" s="18">
        <v>4</v>
      </c>
      <c r="O23" s="18">
        <v>0</v>
      </c>
      <c r="P23" s="18">
        <v>0</v>
      </c>
      <c r="Q23" s="18">
        <v>0</v>
      </c>
      <c r="R23" s="36">
        <v>0</v>
      </c>
      <c r="S23" s="19">
        <v>605</v>
      </c>
    </row>
    <row r="24" spans="1:19" ht="11.25" hidden="1">
      <c r="A24" s="15">
        <v>20400</v>
      </c>
      <c r="B24" s="30" t="s">
        <v>36</v>
      </c>
      <c r="C24" s="31"/>
      <c r="D24" s="32"/>
      <c r="E24" s="32"/>
      <c r="F24" s="33"/>
      <c r="G24" s="33"/>
      <c r="H24" s="33"/>
      <c r="I24" s="32"/>
      <c r="J24" s="32"/>
      <c r="K24" s="32"/>
      <c r="L24" s="32"/>
      <c r="M24" s="33"/>
      <c r="N24" s="33"/>
      <c r="O24" s="33"/>
      <c r="P24" s="33"/>
      <c r="Q24" s="33"/>
      <c r="R24" s="32"/>
      <c r="S24" s="34"/>
    </row>
    <row r="25" spans="1:19" ht="24" customHeight="1" hidden="1">
      <c r="A25" s="20">
        <v>20401</v>
      </c>
      <c r="B25" s="30" t="s">
        <v>37</v>
      </c>
      <c r="C25" s="35">
        <v>2</v>
      </c>
      <c r="D25" s="36">
        <v>6</v>
      </c>
      <c r="E25" s="36">
        <v>8</v>
      </c>
      <c r="F25" s="18">
        <v>159387</v>
      </c>
      <c r="G25" s="18">
        <v>99</v>
      </c>
      <c r="H25" s="18">
        <v>237</v>
      </c>
      <c r="I25" s="36">
        <v>159723</v>
      </c>
      <c r="J25" s="36">
        <v>702</v>
      </c>
      <c r="K25" s="36">
        <v>9</v>
      </c>
      <c r="L25" s="36">
        <v>164</v>
      </c>
      <c r="M25" s="18">
        <v>551</v>
      </c>
      <c r="N25" s="18">
        <v>1426</v>
      </c>
      <c r="O25" s="18">
        <v>26</v>
      </c>
      <c r="P25" s="18">
        <v>0</v>
      </c>
      <c r="Q25" s="18">
        <v>101</v>
      </c>
      <c r="R25" s="36">
        <v>127</v>
      </c>
      <c r="S25" s="19">
        <v>161284</v>
      </c>
    </row>
    <row r="26" spans="1:19" ht="27" customHeight="1" hidden="1">
      <c r="A26" s="20">
        <v>20402</v>
      </c>
      <c r="B26" s="30" t="s">
        <v>38</v>
      </c>
      <c r="C26" s="35">
        <v>24141</v>
      </c>
      <c r="D26" s="18">
        <v>8</v>
      </c>
      <c r="E26" s="18">
        <v>24149</v>
      </c>
      <c r="F26" s="18">
        <v>139886</v>
      </c>
      <c r="G26" s="18">
        <v>107</v>
      </c>
      <c r="H26" s="18">
        <v>314</v>
      </c>
      <c r="I26" s="18">
        <v>140307</v>
      </c>
      <c r="J26" s="18">
        <v>909</v>
      </c>
      <c r="K26" s="18">
        <v>13</v>
      </c>
      <c r="L26" s="18">
        <v>294</v>
      </c>
      <c r="M26" s="18">
        <v>775</v>
      </c>
      <c r="N26" s="18">
        <v>1991</v>
      </c>
      <c r="O26" s="18">
        <v>37</v>
      </c>
      <c r="P26" s="18">
        <v>0</v>
      </c>
      <c r="Q26" s="18">
        <v>141</v>
      </c>
      <c r="R26" s="36">
        <v>178</v>
      </c>
      <c r="S26" s="19">
        <v>166625</v>
      </c>
    </row>
    <row r="27" spans="1:19" ht="11.25" hidden="1">
      <c r="A27" s="15">
        <v>20500</v>
      </c>
      <c r="B27" s="30" t="s">
        <v>39</v>
      </c>
      <c r="C27" s="35">
        <v>3</v>
      </c>
      <c r="D27" s="36">
        <v>0</v>
      </c>
      <c r="E27" s="36">
        <v>3</v>
      </c>
      <c r="F27" s="18">
        <v>15510</v>
      </c>
      <c r="G27" s="18">
        <v>5</v>
      </c>
      <c r="H27" s="18">
        <v>15</v>
      </c>
      <c r="I27" s="36">
        <v>15530</v>
      </c>
      <c r="J27" s="36">
        <v>53</v>
      </c>
      <c r="K27" s="36">
        <v>1</v>
      </c>
      <c r="L27" s="36">
        <v>11</v>
      </c>
      <c r="M27" s="18">
        <v>39</v>
      </c>
      <c r="N27" s="18">
        <v>104</v>
      </c>
      <c r="O27" s="18">
        <v>2</v>
      </c>
      <c r="P27" s="18">
        <v>0</v>
      </c>
      <c r="Q27" s="18">
        <v>7</v>
      </c>
      <c r="R27" s="36">
        <v>9</v>
      </c>
      <c r="S27" s="19">
        <v>15646</v>
      </c>
    </row>
    <row r="28" spans="1:19" ht="11.25" hidden="1">
      <c r="A28" s="20">
        <v>20600</v>
      </c>
      <c r="B28" s="30" t="s">
        <v>40</v>
      </c>
      <c r="C28" s="31"/>
      <c r="D28" s="32"/>
      <c r="E28" s="32"/>
      <c r="F28" s="33"/>
      <c r="G28" s="33"/>
      <c r="H28" s="33"/>
      <c r="I28" s="32"/>
      <c r="J28" s="32"/>
      <c r="K28" s="32"/>
      <c r="L28" s="32"/>
      <c r="M28" s="33"/>
      <c r="N28" s="33"/>
      <c r="O28" s="33"/>
      <c r="P28" s="33"/>
      <c r="Q28" s="33"/>
      <c r="R28" s="32"/>
      <c r="S28" s="34"/>
    </row>
    <row r="29" spans="1:19" ht="11.25" hidden="1">
      <c r="A29" s="15">
        <v>20601</v>
      </c>
      <c r="B29" s="30" t="s">
        <v>41</v>
      </c>
      <c r="C29" s="35">
        <v>3</v>
      </c>
      <c r="D29" s="36">
        <v>5</v>
      </c>
      <c r="E29" s="36">
        <v>8</v>
      </c>
      <c r="F29" s="18">
        <v>192931</v>
      </c>
      <c r="G29" s="18">
        <v>62</v>
      </c>
      <c r="H29" s="18">
        <v>187</v>
      </c>
      <c r="I29" s="36">
        <v>193180</v>
      </c>
      <c r="J29" s="36">
        <v>660</v>
      </c>
      <c r="K29" s="36">
        <v>8</v>
      </c>
      <c r="L29" s="36">
        <v>133</v>
      </c>
      <c r="M29" s="18">
        <v>487</v>
      </c>
      <c r="N29" s="18">
        <v>1288</v>
      </c>
      <c r="O29" s="18">
        <v>24</v>
      </c>
      <c r="P29" s="18">
        <v>0</v>
      </c>
      <c r="Q29" s="18">
        <v>92</v>
      </c>
      <c r="R29" s="36">
        <v>116</v>
      </c>
      <c r="S29" s="19">
        <v>194592</v>
      </c>
    </row>
    <row r="30" spans="1:19" ht="11.25" hidden="1">
      <c r="A30" s="15">
        <v>20602</v>
      </c>
      <c r="B30" s="30" t="s">
        <v>42</v>
      </c>
      <c r="C30" s="35">
        <v>0</v>
      </c>
      <c r="D30" s="36">
        <v>0</v>
      </c>
      <c r="E30" s="36">
        <v>0</v>
      </c>
      <c r="F30" s="18">
        <v>17743</v>
      </c>
      <c r="G30" s="18">
        <v>6</v>
      </c>
      <c r="H30" s="18">
        <v>17</v>
      </c>
      <c r="I30" s="36">
        <v>17766</v>
      </c>
      <c r="J30" s="36">
        <v>61</v>
      </c>
      <c r="K30" s="36">
        <v>1</v>
      </c>
      <c r="L30" s="36">
        <v>12</v>
      </c>
      <c r="M30" s="18">
        <v>45</v>
      </c>
      <c r="N30" s="18">
        <v>119</v>
      </c>
      <c r="O30" s="18">
        <v>2</v>
      </c>
      <c r="P30" s="18">
        <v>0</v>
      </c>
      <c r="Q30" s="18">
        <v>8</v>
      </c>
      <c r="R30" s="36">
        <v>10</v>
      </c>
      <c r="S30" s="19">
        <v>17895</v>
      </c>
    </row>
    <row r="31" spans="1:19" ht="21.75" customHeight="1" hidden="1">
      <c r="A31" s="15">
        <v>20603</v>
      </c>
      <c r="B31" s="30" t="s">
        <v>43</v>
      </c>
      <c r="C31" s="35">
        <v>1</v>
      </c>
      <c r="D31" s="36">
        <v>2</v>
      </c>
      <c r="E31" s="36">
        <v>3</v>
      </c>
      <c r="F31" s="18">
        <v>55263</v>
      </c>
      <c r="G31" s="18">
        <v>18</v>
      </c>
      <c r="H31" s="18">
        <v>54</v>
      </c>
      <c r="I31" s="36">
        <v>55335</v>
      </c>
      <c r="J31" s="36">
        <v>189</v>
      </c>
      <c r="K31" s="36">
        <v>2</v>
      </c>
      <c r="L31" s="36">
        <v>38</v>
      </c>
      <c r="M31" s="18">
        <v>140</v>
      </c>
      <c r="N31" s="18">
        <v>369</v>
      </c>
      <c r="O31" s="18">
        <v>7</v>
      </c>
      <c r="P31" s="18">
        <v>0</v>
      </c>
      <c r="Q31" s="18">
        <v>26</v>
      </c>
      <c r="R31" s="36">
        <v>33</v>
      </c>
      <c r="S31" s="19">
        <v>55740</v>
      </c>
    </row>
    <row r="32" spans="1:19" ht="11.25" hidden="1">
      <c r="A32" s="15">
        <v>20700</v>
      </c>
      <c r="B32" s="30" t="s">
        <v>44</v>
      </c>
      <c r="C32" s="35">
        <v>0</v>
      </c>
      <c r="D32" s="36">
        <v>2</v>
      </c>
      <c r="E32" s="36">
        <v>2</v>
      </c>
      <c r="F32" s="18">
        <v>4783</v>
      </c>
      <c r="G32" s="18">
        <v>7</v>
      </c>
      <c r="H32" s="18">
        <v>95</v>
      </c>
      <c r="I32" s="36">
        <v>4885</v>
      </c>
      <c r="J32" s="36">
        <v>212</v>
      </c>
      <c r="K32" s="36">
        <v>4</v>
      </c>
      <c r="L32" s="36">
        <v>63</v>
      </c>
      <c r="M32" s="18">
        <v>321</v>
      </c>
      <c r="N32" s="18">
        <v>600</v>
      </c>
      <c r="O32" s="18">
        <v>11</v>
      </c>
      <c r="P32" s="18">
        <v>0</v>
      </c>
      <c r="Q32" s="18">
        <v>42</v>
      </c>
      <c r="R32" s="36">
        <v>53</v>
      </c>
      <c r="S32" s="19">
        <v>5540</v>
      </c>
    </row>
    <row r="33" spans="1:19" ht="24.75" customHeight="1" hidden="1">
      <c r="A33" s="15">
        <v>20800</v>
      </c>
      <c r="B33" s="38" t="s">
        <v>45</v>
      </c>
      <c r="C33" s="31"/>
      <c r="D33" s="32"/>
      <c r="E33" s="32"/>
      <c r="F33" s="33"/>
      <c r="G33" s="33"/>
      <c r="H33" s="33"/>
      <c r="I33" s="32"/>
      <c r="J33" s="32"/>
      <c r="K33" s="32"/>
      <c r="L33" s="32"/>
      <c r="M33" s="33"/>
      <c r="N33" s="33"/>
      <c r="O33" s="33"/>
      <c r="P33" s="33"/>
      <c r="Q33" s="33"/>
      <c r="R33" s="32"/>
      <c r="S33" s="34"/>
    </row>
    <row r="34" spans="1:19" ht="24.75" customHeight="1" hidden="1">
      <c r="A34" s="15">
        <v>20801</v>
      </c>
      <c r="B34" s="38" t="s">
        <v>46</v>
      </c>
      <c r="C34" s="35">
        <v>0</v>
      </c>
      <c r="D34" s="36">
        <v>4</v>
      </c>
      <c r="E34" s="36">
        <v>4</v>
      </c>
      <c r="F34" s="18">
        <v>7898</v>
      </c>
      <c r="G34" s="18">
        <v>1385</v>
      </c>
      <c r="H34" s="18">
        <v>167</v>
      </c>
      <c r="I34" s="36">
        <v>9450</v>
      </c>
      <c r="J34" s="36">
        <v>726</v>
      </c>
      <c r="K34" s="36">
        <v>7</v>
      </c>
      <c r="L34" s="36">
        <v>118</v>
      </c>
      <c r="M34" s="18">
        <v>235</v>
      </c>
      <c r="N34" s="18">
        <v>1086</v>
      </c>
      <c r="O34" s="18">
        <v>20</v>
      </c>
      <c r="P34" s="18">
        <v>0</v>
      </c>
      <c r="Q34" s="18">
        <v>76</v>
      </c>
      <c r="R34" s="36">
        <v>96</v>
      </c>
      <c r="S34" s="19">
        <v>10636</v>
      </c>
    </row>
    <row r="35" spans="1:19" ht="24.75" customHeight="1" hidden="1">
      <c r="A35" s="15">
        <v>20802</v>
      </c>
      <c r="B35" s="38" t="s">
        <v>47</v>
      </c>
      <c r="C35" s="35">
        <v>0</v>
      </c>
      <c r="D35" s="36">
        <v>1</v>
      </c>
      <c r="E35" s="36">
        <v>1</v>
      </c>
      <c r="F35" s="18">
        <v>1272</v>
      </c>
      <c r="G35" s="18">
        <v>146</v>
      </c>
      <c r="H35" s="18">
        <v>56</v>
      </c>
      <c r="I35" s="36">
        <v>1474</v>
      </c>
      <c r="J35" s="36">
        <v>239</v>
      </c>
      <c r="K35" s="36">
        <v>3</v>
      </c>
      <c r="L35" s="36">
        <v>52</v>
      </c>
      <c r="M35" s="18">
        <v>125</v>
      </c>
      <c r="N35" s="18">
        <v>419</v>
      </c>
      <c r="O35" s="18">
        <v>8</v>
      </c>
      <c r="P35" s="18">
        <v>0</v>
      </c>
      <c r="Q35" s="18">
        <v>29</v>
      </c>
      <c r="R35" s="36">
        <v>37</v>
      </c>
      <c r="S35" s="19">
        <v>1931</v>
      </c>
    </row>
    <row r="36" spans="1:19" ht="11.25" hidden="1">
      <c r="A36" s="15">
        <v>20803</v>
      </c>
      <c r="B36" s="38" t="s">
        <v>48</v>
      </c>
      <c r="C36" s="35">
        <v>0</v>
      </c>
      <c r="D36" s="36">
        <v>0</v>
      </c>
      <c r="E36" s="36">
        <v>0</v>
      </c>
      <c r="F36" s="36">
        <v>13638</v>
      </c>
      <c r="G36" s="36">
        <v>4</v>
      </c>
      <c r="H36" s="36">
        <v>13</v>
      </c>
      <c r="I36" s="36">
        <v>13655</v>
      </c>
      <c r="J36" s="36">
        <v>47</v>
      </c>
      <c r="K36" s="36">
        <v>0</v>
      </c>
      <c r="L36" s="36">
        <v>9</v>
      </c>
      <c r="M36" s="36">
        <v>34</v>
      </c>
      <c r="N36" s="36">
        <v>90</v>
      </c>
      <c r="O36" s="36">
        <v>2</v>
      </c>
      <c r="P36" s="36">
        <v>0</v>
      </c>
      <c r="Q36" s="36">
        <v>6</v>
      </c>
      <c r="R36" s="36">
        <v>8</v>
      </c>
      <c r="S36" s="19">
        <v>13753</v>
      </c>
    </row>
    <row r="37" spans="1:19" ht="12.75" customHeight="1" hidden="1">
      <c r="A37" s="15">
        <v>20804</v>
      </c>
      <c r="B37" s="38" t="s">
        <v>49</v>
      </c>
      <c r="C37" s="35">
        <v>0</v>
      </c>
      <c r="D37" s="36">
        <v>1</v>
      </c>
      <c r="E37" s="36">
        <v>1</v>
      </c>
      <c r="F37" s="18">
        <v>8514</v>
      </c>
      <c r="G37" s="18">
        <v>5</v>
      </c>
      <c r="H37" s="18">
        <v>49</v>
      </c>
      <c r="I37" s="36">
        <v>8568</v>
      </c>
      <c r="J37" s="36">
        <v>197</v>
      </c>
      <c r="K37" s="36">
        <v>2</v>
      </c>
      <c r="L37" s="36">
        <v>20</v>
      </c>
      <c r="M37" s="18">
        <v>102</v>
      </c>
      <c r="N37" s="18">
        <v>321</v>
      </c>
      <c r="O37" s="18">
        <v>6</v>
      </c>
      <c r="P37" s="18">
        <v>0</v>
      </c>
      <c r="Q37" s="18">
        <v>22</v>
      </c>
      <c r="R37" s="36">
        <v>28</v>
      </c>
      <c r="S37" s="19">
        <v>8918</v>
      </c>
    </row>
    <row r="38" spans="1:19" ht="12.75" customHeight="1" hidden="1">
      <c r="A38" s="15">
        <v>20805</v>
      </c>
      <c r="B38" s="38" t="s">
        <v>50</v>
      </c>
      <c r="C38" s="35">
        <v>0</v>
      </c>
      <c r="D38" s="36">
        <v>1</v>
      </c>
      <c r="E38" s="36">
        <v>1</v>
      </c>
      <c r="F38" s="18">
        <v>581</v>
      </c>
      <c r="G38" s="18">
        <v>1</v>
      </c>
      <c r="H38" s="18">
        <v>10</v>
      </c>
      <c r="I38" s="36">
        <v>592</v>
      </c>
      <c r="J38" s="36">
        <v>37</v>
      </c>
      <c r="K38" s="36">
        <v>0</v>
      </c>
      <c r="L38" s="36">
        <v>11</v>
      </c>
      <c r="M38" s="18">
        <v>16</v>
      </c>
      <c r="N38" s="18">
        <v>64</v>
      </c>
      <c r="O38" s="18">
        <v>1</v>
      </c>
      <c r="P38" s="18">
        <v>0</v>
      </c>
      <c r="Q38" s="18">
        <v>5</v>
      </c>
      <c r="R38" s="36">
        <v>6</v>
      </c>
      <c r="S38" s="19">
        <v>663</v>
      </c>
    </row>
    <row r="39" spans="1:19" ht="11.25" hidden="1">
      <c r="A39" s="15">
        <v>20806</v>
      </c>
      <c r="B39" s="38" t="s">
        <v>51</v>
      </c>
      <c r="C39" s="35">
        <v>0</v>
      </c>
      <c r="D39" s="36">
        <v>0</v>
      </c>
      <c r="E39" s="36">
        <v>0</v>
      </c>
      <c r="F39" s="18">
        <v>0</v>
      </c>
      <c r="G39" s="18">
        <v>1043</v>
      </c>
      <c r="H39" s="18">
        <v>1</v>
      </c>
      <c r="I39" s="36">
        <v>1044</v>
      </c>
      <c r="J39" s="36">
        <v>5</v>
      </c>
      <c r="K39" s="36">
        <v>0</v>
      </c>
      <c r="L39" s="36">
        <v>1</v>
      </c>
      <c r="M39" s="18">
        <v>4</v>
      </c>
      <c r="N39" s="18">
        <v>10</v>
      </c>
      <c r="O39" s="18">
        <v>0</v>
      </c>
      <c r="P39" s="18">
        <v>0</v>
      </c>
      <c r="Q39" s="18">
        <v>1</v>
      </c>
      <c r="R39" s="36">
        <v>1</v>
      </c>
      <c r="S39" s="19">
        <v>1055</v>
      </c>
    </row>
    <row r="40" spans="1:19" ht="15" customHeight="1" hidden="1">
      <c r="A40" s="15">
        <v>20807</v>
      </c>
      <c r="B40" s="30" t="s">
        <v>52</v>
      </c>
      <c r="C40" s="35">
        <v>0</v>
      </c>
      <c r="D40" s="36">
        <v>0</v>
      </c>
      <c r="E40" s="36">
        <v>0</v>
      </c>
      <c r="F40" s="18">
        <v>0</v>
      </c>
      <c r="G40" s="18">
        <v>3299</v>
      </c>
      <c r="H40" s="18">
        <v>3</v>
      </c>
      <c r="I40" s="36">
        <v>3302</v>
      </c>
      <c r="J40" s="36">
        <v>11</v>
      </c>
      <c r="K40" s="36">
        <v>0</v>
      </c>
      <c r="L40" s="36">
        <v>2</v>
      </c>
      <c r="M40" s="18">
        <v>8</v>
      </c>
      <c r="N40" s="18">
        <v>21</v>
      </c>
      <c r="O40" s="18">
        <v>0</v>
      </c>
      <c r="P40" s="18">
        <v>0</v>
      </c>
      <c r="Q40" s="18">
        <v>2</v>
      </c>
      <c r="R40" s="36">
        <v>2</v>
      </c>
      <c r="S40" s="19">
        <v>3325</v>
      </c>
    </row>
    <row r="41" spans="1:19" ht="12.75" customHeight="1" hidden="1">
      <c r="A41" s="15">
        <v>20808</v>
      </c>
      <c r="B41" s="30" t="s">
        <v>53</v>
      </c>
      <c r="C41" s="35">
        <v>17</v>
      </c>
      <c r="D41" s="36">
        <v>2</v>
      </c>
      <c r="E41" s="36">
        <v>19</v>
      </c>
      <c r="F41" s="18">
        <v>0</v>
      </c>
      <c r="G41" s="18">
        <v>52</v>
      </c>
      <c r="H41" s="18">
        <v>78</v>
      </c>
      <c r="I41" s="36">
        <v>130</v>
      </c>
      <c r="J41" s="36">
        <v>397</v>
      </c>
      <c r="K41" s="36">
        <v>4</v>
      </c>
      <c r="L41" s="36">
        <v>72</v>
      </c>
      <c r="M41" s="18">
        <v>80</v>
      </c>
      <c r="N41" s="18">
        <v>553</v>
      </c>
      <c r="O41" s="18">
        <v>10</v>
      </c>
      <c r="P41" s="18">
        <v>0</v>
      </c>
      <c r="Q41" s="18">
        <v>39</v>
      </c>
      <c r="R41" s="36">
        <v>49</v>
      </c>
      <c r="S41" s="19">
        <v>751</v>
      </c>
    </row>
    <row r="42" spans="1:19" ht="12.75" customHeight="1" hidden="1">
      <c r="A42" s="20">
        <v>20900</v>
      </c>
      <c r="B42" s="30" t="s">
        <v>54</v>
      </c>
      <c r="C42" s="31"/>
      <c r="D42" s="32"/>
      <c r="E42" s="32"/>
      <c r="F42" s="33"/>
      <c r="G42" s="33"/>
      <c r="H42" s="33"/>
      <c r="I42" s="32"/>
      <c r="J42" s="32"/>
      <c r="K42" s="32"/>
      <c r="L42" s="32"/>
      <c r="M42" s="33"/>
      <c r="N42" s="33"/>
      <c r="O42" s="33"/>
      <c r="P42" s="33"/>
      <c r="Q42" s="33"/>
      <c r="R42" s="32"/>
      <c r="S42" s="34"/>
    </row>
    <row r="43" spans="1:19" ht="11.25" hidden="1">
      <c r="A43" s="15">
        <v>20901</v>
      </c>
      <c r="B43" s="30" t="s">
        <v>48</v>
      </c>
      <c r="C43" s="35">
        <v>0</v>
      </c>
      <c r="D43" s="36">
        <v>0</v>
      </c>
      <c r="E43" s="36">
        <v>0</v>
      </c>
      <c r="F43" s="36">
        <v>9456</v>
      </c>
      <c r="G43" s="36">
        <v>2</v>
      </c>
      <c r="H43" s="36">
        <v>9</v>
      </c>
      <c r="I43" s="36">
        <v>9467</v>
      </c>
      <c r="J43" s="36">
        <v>32</v>
      </c>
      <c r="K43" s="36">
        <v>0</v>
      </c>
      <c r="L43" s="36">
        <v>7</v>
      </c>
      <c r="M43" s="36">
        <v>24</v>
      </c>
      <c r="N43" s="36">
        <v>63</v>
      </c>
      <c r="O43" s="36">
        <v>1</v>
      </c>
      <c r="P43" s="36">
        <v>0</v>
      </c>
      <c r="Q43" s="36">
        <v>5</v>
      </c>
      <c r="R43" s="36">
        <v>6</v>
      </c>
      <c r="S43" s="19">
        <v>9536</v>
      </c>
    </row>
    <row r="44" spans="1:19" ht="12.75" customHeight="1" hidden="1">
      <c r="A44" s="15">
        <v>20902</v>
      </c>
      <c r="B44" s="30" t="s">
        <v>49</v>
      </c>
      <c r="C44" s="35">
        <v>0</v>
      </c>
      <c r="D44" s="36">
        <v>1</v>
      </c>
      <c r="E44" s="36">
        <v>1</v>
      </c>
      <c r="F44" s="18">
        <v>11958</v>
      </c>
      <c r="G44" s="18">
        <v>6</v>
      </c>
      <c r="H44" s="18">
        <v>53</v>
      </c>
      <c r="I44" s="36">
        <v>12017</v>
      </c>
      <c r="J44" s="36">
        <v>208</v>
      </c>
      <c r="K44" s="36">
        <v>2</v>
      </c>
      <c r="L44" s="36">
        <v>22</v>
      </c>
      <c r="M44" s="18">
        <v>111</v>
      </c>
      <c r="N44" s="18">
        <v>343</v>
      </c>
      <c r="O44" s="18">
        <v>6</v>
      </c>
      <c r="P44" s="18">
        <v>0</v>
      </c>
      <c r="Q44" s="18">
        <v>24</v>
      </c>
      <c r="R44" s="36">
        <v>30</v>
      </c>
      <c r="S44" s="19">
        <v>12391</v>
      </c>
    </row>
    <row r="45" spans="1:19" ht="12.75" customHeight="1" hidden="1">
      <c r="A45" s="15">
        <v>20903</v>
      </c>
      <c r="B45" s="30" t="s">
        <v>50</v>
      </c>
      <c r="C45" s="35">
        <v>0</v>
      </c>
      <c r="D45" s="36">
        <v>0</v>
      </c>
      <c r="E45" s="36">
        <v>0</v>
      </c>
      <c r="F45" s="18">
        <v>0</v>
      </c>
      <c r="G45" s="18">
        <v>0</v>
      </c>
      <c r="H45" s="18">
        <v>0</v>
      </c>
      <c r="I45" s="36">
        <v>0</v>
      </c>
      <c r="J45" s="36">
        <v>0</v>
      </c>
      <c r="K45" s="36">
        <v>0</v>
      </c>
      <c r="L45" s="36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36">
        <v>0</v>
      </c>
      <c r="S45" s="19">
        <v>0</v>
      </c>
    </row>
    <row r="46" spans="1:19" ht="11.25" hidden="1">
      <c r="A46" s="15">
        <v>20904</v>
      </c>
      <c r="B46" s="30" t="s">
        <v>51</v>
      </c>
      <c r="C46" s="35">
        <v>0</v>
      </c>
      <c r="D46" s="36">
        <v>0</v>
      </c>
      <c r="E46" s="36">
        <v>0</v>
      </c>
      <c r="F46" s="18">
        <v>4685</v>
      </c>
      <c r="G46" s="18">
        <v>2</v>
      </c>
      <c r="H46" s="18">
        <v>7</v>
      </c>
      <c r="I46" s="36">
        <v>4694</v>
      </c>
      <c r="J46" s="36">
        <v>23</v>
      </c>
      <c r="K46" s="36">
        <v>0</v>
      </c>
      <c r="L46" s="36">
        <v>4</v>
      </c>
      <c r="M46" s="18">
        <v>16</v>
      </c>
      <c r="N46" s="18">
        <v>43</v>
      </c>
      <c r="O46" s="18">
        <v>1</v>
      </c>
      <c r="P46" s="18">
        <v>0</v>
      </c>
      <c r="Q46" s="18">
        <v>3</v>
      </c>
      <c r="R46" s="36">
        <v>4</v>
      </c>
      <c r="S46" s="19">
        <v>4741</v>
      </c>
    </row>
    <row r="47" spans="1:19" ht="16.5" customHeight="1" hidden="1">
      <c r="A47" s="20">
        <v>20905</v>
      </c>
      <c r="B47" s="30" t="s">
        <v>53</v>
      </c>
      <c r="C47" s="35">
        <v>0</v>
      </c>
      <c r="D47" s="36">
        <v>0</v>
      </c>
      <c r="E47" s="36">
        <v>0</v>
      </c>
      <c r="F47" s="18">
        <v>0</v>
      </c>
      <c r="G47" s="18">
        <v>0</v>
      </c>
      <c r="H47" s="18">
        <v>0</v>
      </c>
      <c r="I47" s="36">
        <v>0</v>
      </c>
      <c r="J47" s="36">
        <v>0</v>
      </c>
      <c r="K47" s="36">
        <v>0</v>
      </c>
      <c r="L47" s="36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36">
        <v>0</v>
      </c>
      <c r="S47" s="19">
        <v>0</v>
      </c>
    </row>
    <row r="48" spans="1:19" ht="16.5" customHeight="1" hidden="1">
      <c r="A48" s="15">
        <v>20906</v>
      </c>
      <c r="B48" s="30" t="s">
        <v>52</v>
      </c>
      <c r="C48" s="35">
        <v>0</v>
      </c>
      <c r="D48" s="36">
        <v>0</v>
      </c>
      <c r="E48" s="36">
        <v>0</v>
      </c>
      <c r="F48" s="18">
        <v>0</v>
      </c>
      <c r="G48" s="18">
        <v>0</v>
      </c>
      <c r="H48" s="18">
        <v>0</v>
      </c>
      <c r="I48" s="36">
        <v>0</v>
      </c>
      <c r="J48" s="36">
        <v>0</v>
      </c>
      <c r="K48" s="36">
        <v>0</v>
      </c>
      <c r="L48" s="36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36">
        <v>0</v>
      </c>
      <c r="S48" s="19">
        <v>0</v>
      </c>
    </row>
    <row r="49" spans="1:19" ht="12.75" customHeight="1" hidden="1">
      <c r="A49" s="20">
        <v>21000</v>
      </c>
      <c r="B49" s="30" t="s">
        <v>55</v>
      </c>
      <c r="C49" s="31"/>
      <c r="D49" s="32"/>
      <c r="E49" s="32"/>
      <c r="F49" s="33"/>
      <c r="G49" s="33"/>
      <c r="H49" s="33"/>
      <c r="I49" s="32"/>
      <c r="J49" s="32"/>
      <c r="K49" s="32"/>
      <c r="L49" s="32"/>
      <c r="M49" s="33"/>
      <c r="N49" s="33"/>
      <c r="O49" s="33"/>
      <c r="P49" s="33"/>
      <c r="Q49" s="33"/>
      <c r="R49" s="32"/>
      <c r="S49" s="34"/>
    </row>
    <row r="50" spans="1:19" ht="11.25" hidden="1">
      <c r="A50" s="15">
        <v>21001</v>
      </c>
      <c r="B50" s="30" t="s">
        <v>56</v>
      </c>
      <c r="C50" s="35">
        <v>1</v>
      </c>
      <c r="D50" s="36">
        <v>1</v>
      </c>
      <c r="E50" s="36">
        <v>2</v>
      </c>
      <c r="F50" s="18">
        <v>32345</v>
      </c>
      <c r="G50" s="18">
        <v>10</v>
      </c>
      <c r="H50" s="18">
        <v>31</v>
      </c>
      <c r="I50" s="36">
        <v>32386</v>
      </c>
      <c r="J50" s="36">
        <v>111</v>
      </c>
      <c r="K50" s="36">
        <v>1</v>
      </c>
      <c r="L50" s="36">
        <v>22</v>
      </c>
      <c r="M50" s="18">
        <v>82</v>
      </c>
      <c r="N50" s="18">
        <v>216</v>
      </c>
      <c r="O50" s="18">
        <v>4</v>
      </c>
      <c r="P50" s="18">
        <v>0</v>
      </c>
      <c r="Q50" s="18">
        <v>15</v>
      </c>
      <c r="R50" s="36">
        <v>19</v>
      </c>
      <c r="S50" s="19">
        <v>32623</v>
      </c>
    </row>
    <row r="51" spans="1:19" ht="12.75" customHeight="1" hidden="1">
      <c r="A51" s="15">
        <v>21002</v>
      </c>
      <c r="B51" s="30" t="s">
        <v>49</v>
      </c>
      <c r="C51" s="35">
        <v>0</v>
      </c>
      <c r="D51" s="36">
        <v>2</v>
      </c>
      <c r="E51" s="36">
        <v>2</v>
      </c>
      <c r="F51" s="18">
        <v>20282</v>
      </c>
      <c r="G51" s="18">
        <v>2079</v>
      </c>
      <c r="H51" s="18">
        <v>76</v>
      </c>
      <c r="I51" s="36">
        <v>22437</v>
      </c>
      <c r="J51" s="36">
        <v>252</v>
      </c>
      <c r="K51" s="36">
        <v>4</v>
      </c>
      <c r="L51" s="36">
        <v>133</v>
      </c>
      <c r="M51" s="18">
        <v>156</v>
      </c>
      <c r="N51" s="18">
        <v>545</v>
      </c>
      <c r="O51" s="18">
        <v>10</v>
      </c>
      <c r="P51" s="18">
        <v>0</v>
      </c>
      <c r="Q51" s="18">
        <v>38</v>
      </c>
      <c r="R51" s="36">
        <v>48</v>
      </c>
      <c r="S51" s="19">
        <v>23032</v>
      </c>
    </row>
    <row r="52" spans="1:19" ht="12.75" customHeight="1" hidden="1">
      <c r="A52" s="15">
        <v>21003</v>
      </c>
      <c r="B52" s="30" t="s">
        <v>50</v>
      </c>
      <c r="C52" s="35">
        <v>0</v>
      </c>
      <c r="D52" s="36">
        <v>10</v>
      </c>
      <c r="E52" s="36">
        <v>10</v>
      </c>
      <c r="F52" s="18">
        <v>4828</v>
      </c>
      <c r="G52" s="18">
        <v>15</v>
      </c>
      <c r="H52" s="18">
        <v>82</v>
      </c>
      <c r="I52" s="36">
        <v>4925</v>
      </c>
      <c r="J52" s="36">
        <v>306</v>
      </c>
      <c r="K52" s="36">
        <v>4</v>
      </c>
      <c r="L52" s="36">
        <v>95</v>
      </c>
      <c r="M52" s="18">
        <v>133</v>
      </c>
      <c r="N52" s="18">
        <v>538</v>
      </c>
      <c r="O52" s="18">
        <v>10</v>
      </c>
      <c r="P52" s="18">
        <v>0</v>
      </c>
      <c r="Q52" s="18">
        <v>38</v>
      </c>
      <c r="R52" s="36">
        <v>48</v>
      </c>
      <c r="S52" s="19">
        <v>5521</v>
      </c>
    </row>
    <row r="53" spans="1:19" ht="11.25" hidden="1">
      <c r="A53" s="15">
        <v>21004</v>
      </c>
      <c r="B53" s="30" t="s">
        <v>51</v>
      </c>
      <c r="C53" s="35">
        <v>7</v>
      </c>
      <c r="D53" s="36">
        <v>4</v>
      </c>
      <c r="E53" s="36">
        <v>11</v>
      </c>
      <c r="F53" s="18">
        <v>94062</v>
      </c>
      <c r="G53" s="18">
        <v>7853</v>
      </c>
      <c r="H53" s="18">
        <v>142</v>
      </c>
      <c r="I53" s="36">
        <v>102057</v>
      </c>
      <c r="J53" s="36">
        <v>511</v>
      </c>
      <c r="K53" s="36">
        <v>6</v>
      </c>
      <c r="L53" s="36">
        <v>85</v>
      </c>
      <c r="M53" s="18">
        <v>356</v>
      </c>
      <c r="N53" s="18">
        <v>958</v>
      </c>
      <c r="O53" s="18">
        <v>18</v>
      </c>
      <c r="P53" s="18">
        <v>0</v>
      </c>
      <c r="Q53" s="18">
        <v>68</v>
      </c>
      <c r="R53" s="36">
        <v>86</v>
      </c>
      <c r="S53" s="19">
        <v>103112</v>
      </c>
    </row>
    <row r="54" spans="1:19" ht="15" customHeight="1" hidden="1">
      <c r="A54" s="15">
        <v>21005</v>
      </c>
      <c r="B54" s="30" t="s">
        <v>53</v>
      </c>
      <c r="C54" s="35">
        <v>0</v>
      </c>
      <c r="D54" s="36">
        <v>0</v>
      </c>
      <c r="E54" s="36">
        <v>0</v>
      </c>
      <c r="F54" s="18">
        <v>0</v>
      </c>
      <c r="G54" s="18">
        <v>1136</v>
      </c>
      <c r="H54" s="18">
        <v>1</v>
      </c>
      <c r="I54" s="36">
        <v>1137</v>
      </c>
      <c r="J54" s="36">
        <v>4</v>
      </c>
      <c r="K54" s="36">
        <v>0</v>
      </c>
      <c r="L54" s="36">
        <v>1</v>
      </c>
      <c r="M54" s="18">
        <v>3</v>
      </c>
      <c r="N54" s="18">
        <v>8</v>
      </c>
      <c r="O54" s="18">
        <v>0</v>
      </c>
      <c r="P54" s="18">
        <v>0</v>
      </c>
      <c r="Q54" s="18">
        <v>1</v>
      </c>
      <c r="R54" s="36">
        <v>1</v>
      </c>
      <c r="S54" s="19">
        <v>1146</v>
      </c>
    </row>
    <row r="55" spans="1:19" ht="11.25" hidden="1">
      <c r="A55" s="20">
        <v>21006</v>
      </c>
      <c r="B55" s="30" t="s">
        <v>52</v>
      </c>
      <c r="C55" s="35">
        <v>0</v>
      </c>
      <c r="D55" s="36">
        <v>0</v>
      </c>
      <c r="E55" s="36">
        <v>0</v>
      </c>
      <c r="F55" s="18">
        <v>3433</v>
      </c>
      <c r="G55" s="18">
        <v>2611</v>
      </c>
      <c r="H55" s="18">
        <v>6</v>
      </c>
      <c r="I55" s="36">
        <v>6050</v>
      </c>
      <c r="J55" s="36">
        <v>21</v>
      </c>
      <c r="K55" s="36">
        <v>0</v>
      </c>
      <c r="L55" s="36">
        <v>4</v>
      </c>
      <c r="M55" s="18">
        <v>15</v>
      </c>
      <c r="N55" s="18">
        <v>40</v>
      </c>
      <c r="O55" s="18">
        <v>1</v>
      </c>
      <c r="P55" s="18">
        <v>0</v>
      </c>
      <c r="Q55" s="18">
        <v>3</v>
      </c>
      <c r="R55" s="36">
        <v>4</v>
      </c>
      <c r="S55" s="19">
        <v>6094</v>
      </c>
    </row>
    <row r="56" spans="1:19" ht="11.25" hidden="1">
      <c r="A56" s="15">
        <v>21100</v>
      </c>
      <c r="B56" s="30" t="s">
        <v>57</v>
      </c>
      <c r="C56" s="35">
        <v>0</v>
      </c>
      <c r="D56" s="36">
        <v>0</v>
      </c>
      <c r="E56" s="36">
        <v>0</v>
      </c>
      <c r="F56" s="18">
        <v>1709</v>
      </c>
      <c r="G56" s="18">
        <v>1</v>
      </c>
      <c r="H56" s="18">
        <v>2</v>
      </c>
      <c r="I56" s="36">
        <v>1712</v>
      </c>
      <c r="J56" s="36">
        <v>6</v>
      </c>
      <c r="K56" s="36">
        <v>0</v>
      </c>
      <c r="L56" s="36">
        <v>1</v>
      </c>
      <c r="M56" s="18">
        <v>4</v>
      </c>
      <c r="N56" s="18">
        <v>11</v>
      </c>
      <c r="O56" s="18">
        <v>0</v>
      </c>
      <c r="P56" s="18">
        <v>0</v>
      </c>
      <c r="Q56" s="18">
        <v>1</v>
      </c>
      <c r="R56" s="36">
        <v>1</v>
      </c>
      <c r="S56" s="19">
        <v>1724</v>
      </c>
    </row>
    <row r="57" spans="1:21" ht="12" thickBot="1">
      <c r="A57" s="21">
        <v>29999</v>
      </c>
      <c r="B57" s="39" t="s">
        <v>58</v>
      </c>
      <c r="C57" s="23">
        <v>24176</v>
      </c>
      <c r="D57" s="40">
        <v>59</v>
      </c>
      <c r="E57" s="40">
        <v>24235</v>
      </c>
      <c r="F57" s="24">
        <v>906409</v>
      </c>
      <c r="G57" s="24">
        <v>20111</v>
      </c>
      <c r="H57" s="24">
        <v>1827</v>
      </c>
      <c r="I57" s="41">
        <v>928347</v>
      </c>
      <c r="J57" s="41">
        <v>6291</v>
      </c>
      <c r="K57" s="41">
        <v>77</v>
      </c>
      <c r="L57" s="41">
        <v>1455</v>
      </c>
      <c r="M57" s="24">
        <v>4235</v>
      </c>
      <c r="N57" s="24">
        <v>12058</v>
      </c>
      <c r="O57" s="24">
        <v>222</v>
      </c>
      <c r="P57" s="24">
        <v>0</v>
      </c>
      <c r="Q57" s="24">
        <v>980</v>
      </c>
      <c r="R57" s="41">
        <v>1202</v>
      </c>
      <c r="S57" s="25">
        <v>965842</v>
      </c>
      <c r="T57" s="66">
        <v>0.606542562577989</v>
      </c>
      <c r="U57" s="67"/>
    </row>
    <row r="58" spans="1:19" ht="12" thickBot="1">
      <c r="A58" s="42"/>
      <c r="B58" s="74" t="s">
        <v>59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7"/>
    </row>
    <row r="59" spans="1:19" ht="11.25" hidden="1">
      <c r="A59" s="15">
        <v>30100</v>
      </c>
      <c r="B59" s="43" t="s">
        <v>60</v>
      </c>
      <c r="C59" s="12">
        <v>0</v>
      </c>
      <c r="D59" s="13">
        <v>0</v>
      </c>
      <c r="E59" s="13"/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3">
        <v>0</v>
      </c>
      <c r="R59" s="29">
        <v>0</v>
      </c>
      <c r="S59" s="14">
        <v>0</v>
      </c>
    </row>
    <row r="60" spans="1:19" ht="11.25" hidden="1">
      <c r="A60" s="15">
        <v>30200</v>
      </c>
      <c r="B60" s="43" t="s">
        <v>61</v>
      </c>
      <c r="C60" s="31"/>
      <c r="D60" s="32"/>
      <c r="E60" s="32"/>
      <c r="F60" s="33"/>
      <c r="G60" s="33"/>
      <c r="H60" s="33"/>
      <c r="I60" s="32"/>
      <c r="J60" s="32"/>
      <c r="K60" s="32"/>
      <c r="L60" s="32"/>
      <c r="M60" s="33"/>
      <c r="N60" s="33">
        <v>0</v>
      </c>
      <c r="O60" s="33"/>
      <c r="P60" s="33"/>
      <c r="Q60" s="33"/>
      <c r="R60" s="32"/>
      <c r="S60" s="34"/>
    </row>
    <row r="61" spans="1:19" ht="12.75" customHeight="1" hidden="1">
      <c r="A61" s="15">
        <v>30201</v>
      </c>
      <c r="B61" s="43" t="s">
        <v>62</v>
      </c>
      <c r="C61" s="17">
        <v>0</v>
      </c>
      <c r="D61" s="18">
        <v>0</v>
      </c>
      <c r="E61" s="18">
        <v>0</v>
      </c>
      <c r="F61" s="18">
        <v>47477</v>
      </c>
      <c r="G61" s="18">
        <v>0</v>
      </c>
      <c r="H61" s="18">
        <v>0</v>
      </c>
      <c r="I61" s="18">
        <v>47477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36">
        <v>0</v>
      </c>
      <c r="S61" s="19">
        <v>47477</v>
      </c>
    </row>
    <row r="62" spans="1:19" ht="11.25" hidden="1">
      <c r="A62" s="15">
        <v>30202</v>
      </c>
      <c r="B62" s="43" t="s">
        <v>63</v>
      </c>
      <c r="C62" s="17">
        <v>0</v>
      </c>
      <c r="D62" s="44">
        <v>0</v>
      </c>
      <c r="E62" s="44">
        <v>0</v>
      </c>
      <c r="F62" s="44">
        <v>442957</v>
      </c>
      <c r="G62" s="44">
        <v>189</v>
      </c>
      <c r="H62" s="44">
        <v>0</v>
      </c>
      <c r="I62" s="44">
        <v>443146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64">
        <v>0</v>
      </c>
      <c r="S62" s="19">
        <v>443146</v>
      </c>
    </row>
    <row r="63" spans="1:19" ht="12.75" customHeight="1" hidden="1">
      <c r="A63" s="20">
        <v>30300</v>
      </c>
      <c r="B63" s="43" t="s">
        <v>64</v>
      </c>
      <c r="C63" s="17">
        <v>0</v>
      </c>
      <c r="D63" s="36">
        <v>0</v>
      </c>
      <c r="E63" s="36">
        <v>0</v>
      </c>
      <c r="F63" s="18">
        <v>0</v>
      </c>
      <c r="G63" s="18">
        <v>0</v>
      </c>
      <c r="H63" s="18">
        <v>0</v>
      </c>
      <c r="I63" s="36">
        <v>0</v>
      </c>
      <c r="J63" s="36">
        <v>0</v>
      </c>
      <c r="K63" s="36">
        <v>0</v>
      </c>
      <c r="L63" s="36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36">
        <v>0</v>
      </c>
      <c r="S63" s="19">
        <v>0</v>
      </c>
    </row>
    <row r="64" spans="1:19" ht="12.75" customHeight="1" hidden="1">
      <c r="A64" s="15">
        <v>30400</v>
      </c>
      <c r="B64" s="43" t="s">
        <v>65</v>
      </c>
      <c r="C64" s="17">
        <v>0</v>
      </c>
      <c r="D64" s="36">
        <v>0</v>
      </c>
      <c r="E64" s="36">
        <v>0</v>
      </c>
      <c r="F64" s="18">
        <v>1600</v>
      </c>
      <c r="G64" s="18">
        <v>0</v>
      </c>
      <c r="H64" s="18">
        <v>0</v>
      </c>
      <c r="I64" s="36">
        <v>1600</v>
      </c>
      <c r="J64" s="36">
        <v>0</v>
      </c>
      <c r="K64" s="36">
        <v>0</v>
      </c>
      <c r="L64" s="36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36">
        <v>0</v>
      </c>
      <c r="S64" s="19">
        <v>1600</v>
      </c>
    </row>
    <row r="65" spans="1:19" ht="12.75" customHeight="1" hidden="1">
      <c r="A65" s="15">
        <v>30500</v>
      </c>
      <c r="B65" s="43" t="s">
        <v>66</v>
      </c>
      <c r="C65" s="17">
        <v>0</v>
      </c>
      <c r="D65" s="36">
        <v>0</v>
      </c>
      <c r="E65" s="36">
        <v>0</v>
      </c>
      <c r="F65" s="18">
        <v>63196</v>
      </c>
      <c r="G65" s="18">
        <v>0</v>
      </c>
      <c r="H65" s="18">
        <v>0</v>
      </c>
      <c r="I65" s="36">
        <v>63196</v>
      </c>
      <c r="J65" s="36">
        <v>0</v>
      </c>
      <c r="K65" s="36">
        <v>0</v>
      </c>
      <c r="L65" s="36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36">
        <v>0</v>
      </c>
      <c r="S65" s="19">
        <v>63196</v>
      </c>
    </row>
    <row r="66" spans="1:19" ht="12.75" customHeight="1" hidden="1">
      <c r="A66" s="20">
        <v>30600</v>
      </c>
      <c r="B66" s="43" t="s">
        <v>67</v>
      </c>
      <c r="C66" s="17">
        <v>0</v>
      </c>
      <c r="D66" s="36">
        <v>0</v>
      </c>
      <c r="E66" s="36">
        <v>0</v>
      </c>
      <c r="F66" s="18">
        <v>0</v>
      </c>
      <c r="G66" s="18">
        <v>4899</v>
      </c>
      <c r="H66" s="18">
        <v>0</v>
      </c>
      <c r="I66" s="36">
        <v>4899</v>
      </c>
      <c r="J66" s="36">
        <v>0</v>
      </c>
      <c r="K66" s="36">
        <v>0</v>
      </c>
      <c r="L66" s="36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36">
        <v>0</v>
      </c>
      <c r="S66" s="19">
        <v>4899</v>
      </c>
    </row>
    <row r="67" spans="1:19" ht="11.25" hidden="1">
      <c r="A67" s="20">
        <v>30700</v>
      </c>
      <c r="B67" s="43" t="s">
        <v>68</v>
      </c>
      <c r="C67" s="17">
        <v>0</v>
      </c>
      <c r="D67" s="36">
        <v>0</v>
      </c>
      <c r="E67" s="36">
        <v>0</v>
      </c>
      <c r="F67" s="18">
        <v>14249</v>
      </c>
      <c r="G67" s="18">
        <v>28</v>
      </c>
      <c r="H67" s="18">
        <v>0</v>
      </c>
      <c r="I67" s="36">
        <v>14277</v>
      </c>
      <c r="J67" s="36">
        <v>0</v>
      </c>
      <c r="K67" s="36">
        <v>0</v>
      </c>
      <c r="L67" s="36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36">
        <v>0</v>
      </c>
      <c r="S67" s="19">
        <v>14277</v>
      </c>
    </row>
    <row r="68" spans="1:21" ht="12" thickBot="1">
      <c r="A68" s="45">
        <v>39999</v>
      </c>
      <c r="B68" s="46" t="s">
        <v>20</v>
      </c>
      <c r="C68" s="47">
        <v>0</v>
      </c>
      <c r="D68" s="48">
        <v>0</v>
      </c>
      <c r="E68" s="48">
        <v>0</v>
      </c>
      <c r="F68" s="49">
        <v>569479</v>
      </c>
      <c r="G68" s="49">
        <v>5116</v>
      </c>
      <c r="H68" s="49">
        <v>0</v>
      </c>
      <c r="I68" s="48">
        <v>574595</v>
      </c>
      <c r="J68" s="48">
        <v>0</v>
      </c>
      <c r="K68" s="48">
        <v>0</v>
      </c>
      <c r="L68" s="48">
        <v>0</v>
      </c>
      <c r="M68" s="49">
        <v>0</v>
      </c>
      <c r="N68" s="49">
        <v>0</v>
      </c>
      <c r="O68" s="49">
        <v>0</v>
      </c>
      <c r="P68" s="49">
        <v>0</v>
      </c>
      <c r="Q68" s="49">
        <v>0</v>
      </c>
      <c r="R68" s="48">
        <v>0</v>
      </c>
      <c r="S68" s="50">
        <v>574595</v>
      </c>
      <c r="T68" s="66">
        <v>0.36084196353492554</v>
      </c>
      <c r="U68" s="67"/>
    </row>
    <row r="69" spans="1:20" s="51" customFormat="1" ht="12" thickBot="1">
      <c r="A69" s="21">
        <v>49999</v>
      </c>
      <c r="B69" s="52" t="s">
        <v>69</v>
      </c>
      <c r="C69" s="53">
        <v>29461</v>
      </c>
      <c r="D69" s="54">
        <v>291</v>
      </c>
      <c r="E69" s="54">
        <v>29752</v>
      </c>
      <c r="F69" s="54">
        <v>1479569</v>
      </c>
      <c r="G69" s="54">
        <v>26218</v>
      </c>
      <c r="H69" s="54">
        <v>6917</v>
      </c>
      <c r="I69" s="54">
        <v>1512704</v>
      </c>
      <c r="J69" s="54">
        <v>29830</v>
      </c>
      <c r="K69" s="54">
        <v>867</v>
      </c>
      <c r="L69" s="54">
        <v>3630</v>
      </c>
      <c r="M69" s="54">
        <v>11405</v>
      </c>
      <c r="N69" s="54">
        <v>45732</v>
      </c>
      <c r="O69" s="54">
        <v>845</v>
      </c>
      <c r="P69" s="54">
        <v>3</v>
      </c>
      <c r="Q69" s="54">
        <v>3337</v>
      </c>
      <c r="R69" s="65">
        <v>4185</v>
      </c>
      <c r="S69" s="55">
        <v>1592373</v>
      </c>
      <c r="T69" s="66">
        <v>1</v>
      </c>
    </row>
  </sheetData>
  <sheetProtection/>
  <mergeCells count="21">
    <mergeCell ref="A7:A9"/>
    <mergeCell ref="B7:B9"/>
    <mergeCell ref="C7:D7"/>
    <mergeCell ref="F7:H7"/>
    <mergeCell ref="J7:J9"/>
    <mergeCell ref="D8:D9"/>
    <mergeCell ref="F8:F9"/>
    <mergeCell ref="G8:G9"/>
    <mergeCell ref="H8:H9"/>
    <mergeCell ref="K7:K9"/>
    <mergeCell ref="L7:L9"/>
    <mergeCell ref="B10:S10"/>
    <mergeCell ref="B18:S18"/>
    <mergeCell ref="B58:S58"/>
    <mergeCell ref="T7:T9"/>
    <mergeCell ref="M7:M9"/>
    <mergeCell ref="O7:O9"/>
    <mergeCell ref="P7:P9"/>
    <mergeCell ref="Q7:Q9"/>
    <mergeCell ref="S7:S9"/>
    <mergeCell ref="C8:C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15"/>
  <sheetViews>
    <sheetView tabSelected="1" zoomScalePageLayoutView="0" workbookViewId="0" topLeftCell="A1">
      <selection activeCell="B1" sqref="B1:B2"/>
    </sheetView>
  </sheetViews>
  <sheetFormatPr defaultColWidth="9.140625" defaultRowHeight="15"/>
  <cols>
    <col min="2" max="2" width="57.8515625" style="0" bestFit="1" customWidth="1"/>
    <col min="3" max="3" width="12.7109375" style="0" customWidth="1"/>
    <col min="4" max="4" width="11.7109375" style="0" customWidth="1"/>
  </cols>
  <sheetData>
    <row r="2" ht="15">
      <c r="B2" t="s">
        <v>85</v>
      </c>
    </row>
    <row r="3" spans="2:4" ht="15">
      <c r="B3" t="s">
        <v>84</v>
      </c>
      <c r="D3" s="70"/>
    </row>
    <row r="4" ht="15">
      <c r="B4" t="s">
        <v>83</v>
      </c>
    </row>
    <row r="5" ht="15">
      <c r="B5" t="s">
        <v>86</v>
      </c>
    </row>
    <row r="8" ht="15">
      <c r="B8" t="s">
        <v>82</v>
      </c>
    </row>
    <row r="11" spans="2:4" ht="15">
      <c r="B11" s="73" t="s">
        <v>79</v>
      </c>
      <c r="C11" s="71" t="s">
        <v>80</v>
      </c>
      <c r="D11" s="71" t="s">
        <v>81</v>
      </c>
    </row>
    <row r="12" spans="2:4" ht="15">
      <c r="B12" s="71" t="s">
        <v>76</v>
      </c>
      <c r="C12" s="72">
        <v>0.031262604076334334</v>
      </c>
      <c r="D12" s="72">
        <v>0.0326154738870855</v>
      </c>
    </row>
    <row r="13" spans="2:4" ht="15">
      <c r="B13" s="71" t="s">
        <v>77</v>
      </c>
      <c r="C13" s="72">
        <v>0.622964544677087</v>
      </c>
      <c r="D13" s="72">
        <v>0.606542562577989</v>
      </c>
    </row>
    <row r="14" spans="2:4" ht="15">
      <c r="B14" s="71" t="s">
        <v>78</v>
      </c>
      <c r="C14" s="72">
        <v>0.34577285124657875</v>
      </c>
      <c r="D14" s="72">
        <v>0.36084196353492554</v>
      </c>
    </row>
    <row r="15" spans="2:4" ht="15">
      <c r="B15" s="71" t="s">
        <v>69</v>
      </c>
      <c r="C15" s="72">
        <f>SUM(C12:C14)</f>
        <v>1</v>
      </c>
      <c r="D15" s="72">
        <f>SUM(D12:D14)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Zanzi Roberta</dc:creator>
  <cp:keywords/>
  <dc:description/>
  <cp:lastModifiedBy>Zanzi Roberta</cp:lastModifiedBy>
  <dcterms:created xsi:type="dcterms:W3CDTF">2017-06-01T07:12:02Z</dcterms:created>
  <dcterms:modified xsi:type="dcterms:W3CDTF">2017-06-12T10:11:01Z</dcterms:modified>
  <cp:category/>
  <cp:version/>
  <cp:contentType/>
  <cp:contentStatus/>
</cp:coreProperties>
</file>